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BF1" lockStructure="1"/>
  <bookViews>
    <workbookView xWindow="9585" yWindow="-15" windowWidth="9630" windowHeight="11055"/>
  </bookViews>
  <sheets>
    <sheet name="Содержание" sheetId="1" r:id="rId1"/>
    <sheet name="Шаровые краны BV" sheetId="4" r:id="rId2"/>
    <sheet name="Арматура из нержавеющей стали" sheetId="5" r:id="rId3"/>
    <sheet name="Фильтры" sheetId="6" r:id="rId4"/>
  </sheets>
  <calcPr calcId="145621"/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<sst xmlns="http://schemas.openxmlformats.org/spreadsheetml/2006/main" count="913" uniqueCount="432">
  <si>
    <t>Артикул</t>
  </si>
  <si>
    <r>
      <rPr>
        <b/>
        <sz val="19"/>
        <rFont val="Myriad Pro"/>
        <family val="2"/>
      </rPr>
      <t>ПРАЙС-ЛИСТ</t>
    </r>
  </si>
  <si>
    <r>
      <rPr>
        <b/>
        <sz val="19"/>
        <rFont val="Myriad Pro"/>
        <family val="2"/>
      </rPr>
      <t>ТРУБОПРОВОДНАЯ АРМАТУРА</t>
    </r>
  </si>
  <si>
    <r>
      <rPr>
        <sz val="9"/>
        <rFont val="Myriad Pro"/>
        <family val="2"/>
      </rPr>
      <t>Обозначение</t>
    </r>
  </si>
  <si>
    <r>
      <rPr>
        <sz val="9"/>
        <rFont val="Myriad Pro"/>
        <family val="2"/>
      </rPr>
      <t>DN</t>
    </r>
  </si>
  <si>
    <r>
      <rPr>
        <sz val="9"/>
        <rFont val="Myriad Pro"/>
        <family val="2"/>
      </rPr>
      <t>PN</t>
    </r>
  </si>
  <si>
    <r>
      <rPr>
        <sz val="9"/>
        <rFont val="Myriad Pro"/>
        <family val="2"/>
      </rPr>
      <t>Тип присоединения</t>
    </r>
  </si>
  <si>
    <r>
      <rPr>
        <sz val="9"/>
        <rFont val="Myriad Pro"/>
        <family val="2"/>
      </rPr>
      <t>Срок поставки</t>
    </r>
  </si>
  <si>
    <r>
      <rPr>
        <sz val="9"/>
        <rFont val="Myriad Pro"/>
        <family val="2"/>
      </rPr>
      <t>ф/ф</t>
    </r>
  </si>
  <si>
    <r>
      <rPr>
        <sz val="9"/>
        <rFont val="Myriad Pro"/>
        <family val="2"/>
      </rPr>
      <t>складская позиция</t>
    </r>
  </si>
  <si>
    <r>
      <rPr>
        <sz val="9"/>
        <rFont val="Myriad Pro"/>
        <family val="2"/>
      </rPr>
      <t>Шаровой кран BV16.04.008.63.Р/Р</t>
    </r>
  </si>
  <si>
    <r>
      <rPr>
        <sz val="9"/>
        <rFont val="Myriad Pro"/>
        <family val="2"/>
      </rPr>
      <t>р/р</t>
    </r>
  </si>
  <si>
    <r>
      <rPr>
        <sz val="9"/>
        <rFont val="Myriad Pro"/>
        <family val="2"/>
      </rPr>
      <t>Шаровой кран BV16.04.010.63.Р/Р</t>
    </r>
  </si>
  <si>
    <r>
      <rPr>
        <sz val="9"/>
        <rFont val="Myriad Pro"/>
        <family val="2"/>
      </rPr>
      <t>Шаровой кран BV16.04.015.63.Р/Р</t>
    </r>
  </si>
  <si>
    <r>
      <rPr>
        <sz val="9"/>
        <rFont val="Myriad Pro"/>
        <family val="2"/>
      </rPr>
      <t>Шаровой кран BV16.04.020.63.Р/Р</t>
    </r>
  </si>
  <si>
    <r>
      <rPr>
        <sz val="9"/>
        <rFont val="Myriad Pro"/>
        <family val="2"/>
      </rPr>
      <t>Шаровой кран BV16.04.025.63.Р/Р</t>
    </r>
  </si>
  <si>
    <r>
      <rPr>
        <sz val="9"/>
        <rFont val="Myriad Pro"/>
        <family val="2"/>
      </rPr>
      <t>Шаровой кран BV16.04.032.63.Р/Р</t>
    </r>
  </si>
  <si>
    <r>
      <rPr>
        <sz val="9"/>
        <rFont val="Myriad Pro"/>
        <family val="2"/>
      </rPr>
      <t>Шаровой кран BV16.04.040.63.Р/Р</t>
    </r>
  </si>
  <si>
    <r>
      <rPr>
        <sz val="9"/>
        <rFont val="Myriad Pro"/>
        <family val="2"/>
      </rPr>
      <t>Шаровой кран BV16.04.050.63.Р/Р</t>
    </r>
  </si>
  <si>
    <r>
      <rPr>
        <sz val="9"/>
        <rFont val="Myriad Pro"/>
        <family val="2"/>
      </rPr>
      <t>Шаровой кран BV15.04.008.63.Р/Р</t>
    </r>
  </si>
  <si>
    <r>
      <rPr>
        <sz val="9"/>
        <rFont val="Myriad Pro"/>
        <family val="2"/>
      </rPr>
      <t>Шаровой кран BV15.04.020.63.Р/Р</t>
    </r>
  </si>
  <si>
    <r>
      <rPr>
        <sz val="9"/>
        <rFont val="Myriad Pro"/>
        <family val="2"/>
      </rPr>
      <t>Шаровой кран BV15.04.025.63.Р/Р</t>
    </r>
  </si>
  <si>
    <r>
      <rPr>
        <sz val="9"/>
        <rFont val="Myriad Pro"/>
        <family val="2"/>
      </rPr>
      <t>Шаровой кран BV15.04.032.63.Р/Р</t>
    </r>
  </si>
  <si>
    <r>
      <rPr>
        <sz val="9"/>
        <rFont val="Myriad Pro"/>
        <family val="2"/>
      </rPr>
      <t>Шаровой кран BV15.04.040.63.Р/Р</t>
    </r>
  </si>
  <si>
    <r>
      <rPr>
        <sz val="9"/>
        <rFont val="Myriad Pro"/>
        <family val="2"/>
      </rPr>
      <t>Шаровой кран BV15.04.050.63.Р/Р</t>
    </r>
  </si>
  <si>
    <r>
      <rPr>
        <sz val="9"/>
        <rFont val="Myriad Pro"/>
        <family val="2"/>
      </rPr>
      <t>Шаровой кран BV15.04.065.40.Р/Р</t>
    </r>
  </si>
  <si>
    <r>
      <rPr>
        <sz val="9"/>
        <rFont val="Myriad Pro"/>
        <family val="2"/>
      </rPr>
      <t>Шаровой кран BV15.04.080.40.Р/Р</t>
    </r>
  </si>
  <si>
    <r>
      <rPr>
        <sz val="9"/>
        <rFont val="Myriad Pro"/>
        <family val="2"/>
      </rPr>
      <t>Шаровой кран BV17.04.015.40.Ф/Ф</t>
    </r>
  </si>
  <si>
    <r>
      <rPr>
        <sz val="9"/>
        <rFont val="Myriad Pro"/>
        <family val="2"/>
      </rPr>
      <t>Шаровой кран BV17.04.020.40.Ф/Ф</t>
    </r>
  </si>
  <si>
    <r>
      <rPr>
        <sz val="9"/>
        <rFont val="Myriad Pro"/>
        <family val="2"/>
      </rPr>
      <t>Шаровой кран BV17.04.025.40.Ф/Ф</t>
    </r>
  </si>
  <si>
    <r>
      <rPr>
        <sz val="9"/>
        <rFont val="Myriad Pro"/>
        <family val="2"/>
      </rPr>
      <t>Шаровой кран BV17.04.032.40.Ф/Ф</t>
    </r>
  </si>
  <si>
    <r>
      <rPr>
        <sz val="9"/>
        <rFont val="Myriad Pro"/>
        <family val="2"/>
      </rPr>
      <t>Шаровой кран BV17.04.040.40.Ф/Ф</t>
    </r>
  </si>
  <si>
    <r>
      <rPr>
        <sz val="9"/>
        <rFont val="Myriad Pro"/>
        <family val="2"/>
      </rPr>
      <t>Шаровой кран BV17.04.050.40.Ф/Ф</t>
    </r>
  </si>
  <si>
    <r>
      <rPr>
        <sz val="9"/>
        <rFont val="Myriad Pro"/>
        <family val="2"/>
      </rPr>
      <t>Шаровой кран BV17.04.065.40.Ф/Ф</t>
    </r>
  </si>
  <si>
    <r>
      <rPr>
        <sz val="9"/>
        <rFont val="Myriad Pro"/>
        <family val="2"/>
      </rPr>
      <t>Шаровой кран BV17.04.080.40.Ф/Ф</t>
    </r>
  </si>
  <si>
    <r>
      <rPr>
        <sz val="9"/>
        <rFont val="Myriad Pro"/>
        <family val="2"/>
      </rPr>
      <t>Шаровой кран BV17.04.100.40.Ф/Ф</t>
    </r>
  </si>
  <si>
    <r>
      <rPr>
        <sz val="9"/>
        <rFont val="Myriad Pro"/>
        <family val="2"/>
      </rPr>
      <t>Шаровой кран BV17.04.015.40.М/Ф</t>
    </r>
  </si>
  <si>
    <r>
      <rPr>
        <sz val="9"/>
        <rFont val="Myriad Pro"/>
        <family val="2"/>
      </rPr>
      <t>м/ф</t>
    </r>
  </si>
  <si>
    <r>
      <rPr>
        <sz val="9"/>
        <rFont val="Myriad Pro"/>
        <family val="2"/>
      </rPr>
      <t>Шаровой кран BV17.04.020.40.М/Ф</t>
    </r>
  </si>
  <si>
    <r>
      <rPr>
        <sz val="9"/>
        <rFont val="Myriad Pro"/>
        <family val="2"/>
      </rPr>
      <t>Шаровой кран BV17.04.025.40.М/Ф</t>
    </r>
  </si>
  <si>
    <r>
      <rPr>
        <sz val="9"/>
        <rFont val="Myriad Pro"/>
        <family val="2"/>
      </rPr>
      <t>Шаровой кран BV17.04.032.40.М/Ф</t>
    </r>
  </si>
  <si>
    <r>
      <rPr>
        <sz val="9"/>
        <rFont val="Myriad Pro"/>
        <family val="2"/>
      </rPr>
      <t>Шаровой кран BV17.04.040.40.М/Ф</t>
    </r>
  </si>
  <si>
    <r>
      <rPr>
        <sz val="9"/>
        <rFont val="Myriad Pro"/>
        <family val="2"/>
      </rPr>
      <t>Шаровой кран BV17.04.050.40.М/Ф</t>
    </r>
  </si>
  <si>
    <r>
      <rPr>
        <sz val="9"/>
        <rFont val="Myriad Pro"/>
        <family val="2"/>
      </rPr>
      <t>Шаровой кран BV17.04.065.16.М/Ф</t>
    </r>
  </si>
  <si>
    <r>
      <rPr>
        <sz val="9"/>
        <rFont val="Myriad Pro"/>
        <family val="2"/>
      </rPr>
      <t>Шаровой кран BV17.04.080.16.М/Ф</t>
    </r>
  </si>
  <si>
    <r>
      <rPr>
        <sz val="9"/>
        <rFont val="Myriad Pro"/>
        <family val="2"/>
      </rPr>
      <t>Шаровой кран BV17.04.100.16.М/Ф</t>
    </r>
  </si>
  <si>
    <r>
      <rPr>
        <sz val="9"/>
        <rFont val="Myriad Pro"/>
        <family val="2"/>
      </rPr>
      <t>Шаровой кран BV18.04.015.40.Ф/Ф</t>
    </r>
  </si>
  <si>
    <r>
      <rPr>
        <sz val="9"/>
        <rFont val="Myriad Pro"/>
        <family val="2"/>
      </rPr>
      <t>Шаровой кран BV18.04.020.40.Ф/Ф</t>
    </r>
  </si>
  <si>
    <r>
      <rPr>
        <sz val="9"/>
        <rFont val="Myriad Pro"/>
        <family val="2"/>
      </rPr>
      <t>Шаровой кран BV18.04.025.40.Ф/Ф</t>
    </r>
  </si>
  <si>
    <r>
      <rPr>
        <sz val="9"/>
        <rFont val="Myriad Pro"/>
        <family val="2"/>
      </rPr>
      <t>Шаровой кран BV18.04.032.40.Ф/Ф</t>
    </r>
  </si>
  <si>
    <r>
      <rPr>
        <sz val="9"/>
        <rFont val="Myriad Pro"/>
        <family val="2"/>
      </rPr>
      <t>Шаровой кран BV18.04.040.40.Ф/Ф</t>
    </r>
  </si>
  <si>
    <r>
      <rPr>
        <sz val="9"/>
        <rFont val="Myriad Pro"/>
        <family val="2"/>
      </rPr>
      <t>Шаровой кран BV18.04.050.40.Ф/Ф</t>
    </r>
  </si>
  <si>
    <r>
      <rPr>
        <sz val="9"/>
        <rFont val="Myriad Pro"/>
        <family val="2"/>
      </rPr>
      <t>Шаровой кран BV18.04.065.16.Ф/Ф</t>
    </r>
  </si>
  <si>
    <r>
      <rPr>
        <sz val="9"/>
        <rFont val="Myriad Pro"/>
        <family val="2"/>
      </rPr>
      <t>Шаровой кран BV18.04.080.16.Ф/Ф</t>
    </r>
  </si>
  <si>
    <r>
      <rPr>
        <sz val="9"/>
        <rFont val="Myriad Pro"/>
        <family val="2"/>
      </rPr>
      <t>Шаровой кран BV18.04.100.16.Ф/Ф</t>
    </r>
  </si>
  <si>
    <r>
      <rPr>
        <sz val="9"/>
        <rFont val="Myriad Pro"/>
        <family val="2"/>
      </rPr>
      <t>Шаровой кран BV18.04.125.16.Ф/Ф</t>
    </r>
  </si>
  <si>
    <r>
      <rPr>
        <sz val="9"/>
        <rFont val="Myriad Pro"/>
        <family val="2"/>
      </rPr>
      <t>Шаровой кран BV18.04.150.16.Ф/Ф</t>
    </r>
  </si>
  <si>
    <r>
      <rPr>
        <sz val="9"/>
        <rFont val="Myriad Pro"/>
        <family val="2"/>
      </rPr>
      <t>Шаровой кран 3-ходовой
BV3L-008 L-порт</t>
    </r>
  </si>
  <si>
    <r>
      <rPr>
        <sz val="9"/>
        <rFont val="Myriad Pro"/>
        <family val="2"/>
      </rPr>
      <t>Шаровой кран 3-ходовой BV3
L-010 L-порт</t>
    </r>
  </si>
  <si>
    <r>
      <rPr>
        <sz val="9"/>
        <rFont val="Myriad Pro"/>
        <family val="2"/>
      </rPr>
      <t>Шаровой кран 3-ходовой BV3
L-015 L-порт</t>
    </r>
  </si>
  <si>
    <r>
      <rPr>
        <sz val="9"/>
        <rFont val="Myriad Pro"/>
        <family val="2"/>
      </rPr>
      <t>Шаровой кран 3-ходовой BV3
L-020 L-порт</t>
    </r>
  </si>
  <si>
    <r>
      <rPr>
        <sz val="9"/>
        <rFont val="Myriad Pro"/>
        <family val="2"/>
      </rPr>
      <t>Шаровой кран 3-ходовой BV3
L-025 L-порт</t>
    </r>
  </si>
  <si>
    <r>
      <rPr>
        <sz val="9"/>
        <rFont val="Myriad Pro"/>
        <family val="2"/>
      </rPr>
      <t>Шаровой кран 3-ходовой BV3
L-032 L-порт</t>
    </r>
  </si>
  <si>
    <r>
      <rPr>
        <sz val="9"/>
        <rFont val="Myriad Pro"/>
        <family val="2"/>
      </rPr>
      <t>Шаровой кран 3-ходовой BV3
L-040 L-порт</t>
    </r>
  </si>
  <si>
    <r>
      <rPr>
        <sz val="9"/>
        <rFont val="Myriad Pro"/>
        <family val="2"/>
      </rPr>
      <t>Шаровой кран 3-ходовой BV3
L-050 L-порт</t>
    </r>
  </si>
  <si>
    <r>
      <rPr>
        <sz val="9"/>
        <rFont val="Myriad Pro"/>
        <family val="2"/>
      </rPr>
      <t>Шаровой кран 3-ходовой
BV3T-008 Т-порт</t>
    </r>
  </si>
  <si>
    <r>
      <rPr>
        <sz val="9"/>
        <rFont val="Myriad Pro"/>
        <family val="2"/>
      </rPr>
      <t>Шаровой кран 3-ходовой BV3
Т-010 Т-порт</t>
    </r>
  </si>
  <si>
    <r>
      <rPr>
        <sz val="9"/>
        <rFont val="Myriad Pro"/>
        <family val="2"/>
      </rPr>
      <t>Шаровой кран 3-ходовой BV3
Т-015 Т-порт</t>
    </r>
  </si>
  <si>
    <r>
      <rPr>
        <sz val="9"/>
        <rFont val="Myriad Pro"/>
        <family val="2"/>
      </rPr>
      <t>Шаровой кран 3-ходовой BV3
Т-020 Т-порт</t>
    </r>
  </si>
  <si>
    <r>
      <rPr>
        <sz val="9"/>
        <rFont val="Myriad Pro"/>
        <family val="2"/>
      </rPr>
      <t>Шаровой кран 3-ходовой BV3
Т-025 Т-порт</t>
    </r>
  </si>
  <si>
    <r>
      <rPr>
        <sz val="9"/>
        <rFont val="Myriad Pro"/>
        <family val="2"/>
      </rPr>
      <t>Шаровой кран 3-ходовой BV3
Т-032 Т-порт</t>
    </r>
  </si>
  <si>
    <r>
      <rPr>
        <sz val="9"/>
        <rFont val="Myriad Pro"/>
        <family val="2"/>
      </rPr>
      <t>Шаровой кран 3-ходовой BV3
Т-040 Т-порт</t>
    </r>
  </si>
  <si>
    <r>
      <rPr>
        <sz val="9"/>
        <rFont val="Myriad Pro"/>
        <family val="2"/>
      </rPr>
      <t>Шаровой кран 3-ходовой BV3
Т-050 Т-порт</t>
    </r>
  </si>
  <si>
    <r>
      <rPr>
        <b/>
        <sz val="10"/>
        <rFont val="Myriad Pro"/>
        <family val="2"/>
      </rPr>
      <t>Фильтры сетчатые IS30 нерж. сталь, Т</t>
    </r>
    <r>
      <rPr>
        <b/>
        <sz val="8"/>
        <rFont val="Myriad Pro"/>
        <family val="2"/>
      </rPr>
      <t xml:space="preserve">макс. </t>
    </r>
    <r>
      <rPr>
        <b/>
        <sz val="10"/>
        <rFont val="Myriad Pro"/>
        <family val="2"/>
      </rPr>
      <t>= 200 °С</t>
    </r>
  </si>
  <si>
    <r>
      <rPr>
        <b/>
        <sz val="10"/>
        <rFont val="Myriad Pro"/>
        <family val="2"/>
      </rPr>
      <t>Фильтры сетчатые IS31 нерж. сталь, Т</t>
    </r>
    <r>
      <rPr>
        <b/>
        <sz val="8"/>
        <rFont val="Myriad Pro"/>
        <family val="2"/>
      </rPr>
      <t xml:space="preserve">макс. </t>
    </r>
    <r>
      <rPr>
        <b/>
        <sz val="10"/>
        <rFont val="Myriad Pro"/>
        <family val="2"/>
      </rPr>
      <t>= 200 °С</t>
    </r>
  </si>
  <si>
    <r>
      <rPr>
        <b/>
        <sz val="12"/>
        <rFont val="Myriad Pro"/>
        <family val="2"/>
      </rPr>
      <t>Обратные клапаны из нержавеющей стали</t>
    </r>
  </si>
  <si>
    <r>
      <rPr>
        <b/>
        <sz val="10"/>
        <rFont val="Myriad Pro"/>
        <family val="2"/>
      </rPr>
      <t>Обратные клапаны CVS40 межфланцевые нерж. сталь, Т</t>
    </r>
    <r>
      <rPr>
        <b/>
        <sz val="8"/>
        <rFont val="Myriad Pro"/>
        <family val="2"/>
      </rPr>
      <t xml:space="preserve">макс. </t>
    </r>
    <r>
      <rPr>
        <b/>
        <sz val="10"/>
        <rFont val="Myriad Pro"/>
        <family val="2"/>
      </rPr>
      <t>= 400 °С</t>
    </r>
  </si>
  <si>
    <r>
      <rPr>
        <b/>
        <sz val="10"/>
        <rFont val="Myriad Pro"/>
        <family val="2"/>
      </rPr>
      <t>Обратные клапаны поворотные CVT16 нерж. сталь, Т</t>
    </r>
    <r>
      <rPr>
        <b/>
        <sz val="8"/>
        <rFont val="Myriad Pro"/>
        <family val="2"/>
      </rPr>
      <t xml:space="preserve">макс. </t>
    </r>
    <r>
      <rPr>
        <b/>
        <sz val="10"/>
        <rFont val="Myriad Pro"/>
        <family val="2"/>
      </rPr>
      <t>= 180 °С</t>
    </r>
  </si>
  <si>
    <r>
      <rPr>
        <b/>
        <sz val="12"/>
        <rFont val="Myriad Pro"/>
        <family val="2"/>
      </rPr>
      <t>Игольчатые вентили из нержавеющей стали серии MV40</t>
    </r>
  </si>
  <si>
    <r>
      <rPr>
        <b/>
        <sz val="10"/>
        <rFont val="Myriad Pro"/>
        <family val="2"/>
      </rPr>
      <t>Игольчатые вентили MV40 нерж. сталь, Т</t>
    </r>
    <r>
      <rPr>
        <b/>
        <sz val="8"/>
        <rFont val="Myriad Pro"/>
        <family val="2"/>
      </rPr>
      <t xml:space="preserve">макс. </t>
    </r>
    <r>
      <rPr>
        <b/>
        <sz val="10"/>
        <rFont val="Myriad Pro"/>
        <family val="2"/>
      </rPr>
      <t>= 200 °С</t>
    </r>
  </si>
  <si>
    <r>
      <rPr>
        <sz val="10"/>
        <rFont val="Myriad Pro"/>
        <family val="2"/>
      </rPr>
      <t>ф/ф</t>
    </r>
  </si>
  <si>
    <r>
      <rPr>
        <sz val="10"/>
        <rFont val="Myriad Pro"/>
        <family val="2"/>
      </rPr>
      <t>складская позиция</t>
    </r>
  </si>
  <si>
    <r>
      <rPr>
        <sz val="10"/>
        <rFont val="Myriad Pro"/>
        <family val="2"/>
      </rPr>
      <t>межфланцевое</t>
    </r>
  </si>
  <si>
    <r>
      <rPr>
        <sz val="10"/>
        <rFont val="Myriad Pro"/>
        <family val="2"/>
      </rPr>
      <t>р/р</t>
    </r>
  </si>
  <si>
    <r>
      <rPr>
        <sz val="10"/>
        <rFont val="Myriad Pro"/>
        <family val="2"/>
      </rPr>
      <t>фильтр сетчатый IS30-020</t>
    </r>
  </si>
  <si>
    <r>
      <rPr>
        <sz val="10"/>
        <rFont val="Myriad Pro"/>
        <family val="2"/>
      </rPr>
      <t>фильтр сетчатый IS30-025</t>
    </r>
  </si>
  <si>
    <r>
      <rPr>
        <sz val="10"/>
        <rFont val="Myriad Pro"/>
        <family val="2"/>
      </rPr>
      <t>фильтр сетчатый IS30-032</t>
    </r>
  </si>
  <si>
    <r>
      <rPr>
        <sz val="10"/>
        <rFont val="Myriad Pro"/>
        <family val="2"/>
      </rPr>
      <t>фильтр сетчатый IS30-040</t>
    </r>
  </si>
  <si>
    <r>
      <rPr>
        <sz val="10"/>
        <rFont val="Myriad Pro"/>
        <family val="2"/>
      </rPr>
      <t>фильтр сетчатый IS31-025</t>
    </r>
  </si>
  <si>
    <r>
      <rPr>
        <sz val="10"/>
        <rFont val="Myriad Pro"/>
        <family val="2"/>
      </rPr>
      <t>фильтр сетчатый IS31-040</t>
    </r>
  </si>
  <si>
    <r>
      <rPr>
        <sz val="10"/>
        <rFont val="Myriad Pro"/>
        <family val="2"/>
      </rPr>
      <t>фильтр сетчатый IS31-050</t>
    </r>
  </si>
  <si>
    <r>
      <rPr>
        <sz val="10"/>
        <rFont val="Myriad Pro"/>
        <family val="2"/>
      </rPr>
      <t>фильтр сетчатый IS31-65</t>
    </r>
  </si>
  <si>
    <r>
      <rPr>
        <sz val="10"/>
        <rFont val="Myriad Pro"/>
        <family val="2"/>
      </rPr>
      <t>фильтр сетчатый IS31-080</t>
    </r>
  </si>
  <si>
    <r>
      <rPr>
        <sz val="10"/>
        <rFont val="Myriad Pro"/>
        <family val="2"/>
      </rPr>
      <t>фильтр сетчатый IS31-100</t>
    </r>
  </si>
  <si>
    <r>
      <rPr>
        <sz val="10"/>
        <rFont val="Myriad Pro"/>
        <family val="2"/>
      </rPr>
      <t>фильтр сетчатый IS31-125</t>
    </r>
  </si>
  <si>
    <r>
      <rPr>
        <sz val="10"/>
        <rFont val="Myriad Pro"/>
        <family val="2"/>
      </rPr>
      <t>фильтр сетчатый IS31-150</t>
    </r>
  </si>
  <si>
    <r>
      <rPr>
        <sz val="10"/>
        <rFont val="Myriad Pro"/>
        <family val="2"/>
      </rPr>
      <t>фильтр сетчатый IS31-200</t>
    </r>
  </si>
  <si>
    <r>
      <rPr>
        <sz val="10"/>
        <rFont val="Myriad Pro"/>
        <family val="2"/>
      </rPr>
      <t>фильтр сетчатый IS31-250</t>
    </r>
  </si>
  <si>
    <r>
      <rPr>
        <sz val="10"/>
        <rFont val="Myriad Pro"/>
        <family val="2"/>
      </rPr>
      <t>фильтр сетчатый IS31-300</t>
    </r>
  </si>
  <si>
    <r>
      <rPr>
        <sz val="10"/>
        <rFont val="Myriad Pro"/>
        <family val="2"/>
      </rPr>
      <t>обратный клапан CVS40-015</t>
    </r>
  </si>
  <si>
    <r>
      <rPr>
        <sz val="10"/>
        <rFont val="Myriad Pro"/>
        <family val="2"/>
      </rPr>
      <t>обратный клапан CVS40-020</t>
    </r>
  </si>
  <si>
    <r>
      <rPr>
        <sz val="10"/>
        <rFont val="Myriad Pro"/>
        <family val="2"/>
      </rPr>
      <t>обратный клапан CVS40-025</t>
    </r>
  </si>
  <si>
    <r>
      <rPr>
        <sz val="10"/>
        <rFont val="Myriad Pro"/>
        <family val="2"/>
      </rPr>
      <t>обратный клапан CVS40-032</t>
    </r>
  </si>
  <si>
    <r>
      <rPr>
        <sz val="10"/>
        <rFont val="Myriad Pro"/>
        <family val="2"/>
      </rPr>
      <t>обратный клапан CVS40-040</t>
    </r>
  </si>
  <si>
    <r>
      <rPr>
        <sz val="10"/>
        <rFont val="Myriad Pro"/>
        <family val="2"/>
      </rPr>
      <t>обратный клапан CVS40-050</t>
    </r>
  </si>
  <si>
    <r>
      <rPr>
        <sz val="10"/>
        <rFont val="Myriad Pro"/>
        <family val="2"/>
      </rPr>
      <t>обратный клапан CVS40-065</t>
    </r>
  </si>
  <si>
    <r>
      <rPr>
        <sz val="10"/>
        <rFont val="Myriad Pro"/>
        <family val="2"/>
      </rPr>
      <t>обратный клапан CVS40-080</t>
    </r>
  </si>
  <si>
    <r>
      <rPr>
        <sz val="10"/>
        <rFont val="Myriad Pro"/>
        <family val="2"/>
      </rPr>
      <t>обратный клапан CVS40-100</t>
    </r>
  </si>
  <si>
    <r>
      <rPr>
        <sz val="10"/>
        <rFont val="Myriad Pro"/>
        <family val="2"/>
      </rPr>
      <t>обратный клапан CVS40-125</t>
    </r>
  </si>
  <si>
    <r>
      <rPr>
        <sz val="10"/>
        <rFont val="Myriad Pro"/>
        <family val="2"/>
      </rPr>
      <t>обратный клапан CVS40-150</t>
    </r>
  </si>
  <si>
    <r>
      <rPr>
        <sz val="10"/>
        <rFont val="Myriad Pro"/>
        <family val="2"/>
      </rPr>
      <t>обратный клапан CVS40-200</t>
    </r>
  </si>
  <si>
    <r>
      <rPr>
        <sz val="10"/>
        <rFont val="Myriad Pro"/>
        <family val="2"/>
      </rPr>
      <t>обратный клапан CVS40-250</t>
    </r>
  </si>
  <si>
    <r>
      <rPr>
        <sz val="10"/>
        <rFont val="Myriad Pro"/>
        <family val="2"/>
      </rPr>
      <t>обратный клапан CVS40-300</t>
    </r>
  </si>
  <si>
    <r>
      <rPr>
        <sz val="10"/>
        <rFont val="Myriad Pro"/>
        <family val="2"/>
      </rPr>
      <t>игольчатый вентиль MV40-008</t>
    </r>
  </si>
  <si>
    <r>
      <rPr>
        <sz val="10"/>
        <rFont val="Myriad Pro"/>
        <family val="2"/>
      </rPr>
      <t>игольчатый вентиль MV40-010</t>
    </r>
  </si>
  <si>
    <r>
      <rPr>
        <sz val="10"/>
        <rFont val="Myriad Pro"/>
        <family val="2"/>
      </rPr>
      <t>игольчатый вентиль MV40-015</t>
    </r>
  </si>
  <si>
    <r>
      <rPr>
        <sz val="10"/>
        <rFont val="Myriad Pro"/>
        <family val="2"/>
      </rPr>
      <t>игольчатый вентиль MV40-020</t>
    </r>
  </si>
  <si>
    <r>
      <rPr>
        <sz val="10"/>
        <rFont val="Myriad Pro"/>
        <family val="2"/>
      </rPr>
      <t>игольчатый вентиль MV40-025</t>
    </r>
  </si>
  <si>
    <t>Содержание:</t>
  </si>
  <si>
    <t>&gt;&gt;&gt;</t>
  </si>
  <si>
    <t>Арматура из нержавеющей стали</t>
  </si>
  <si>
    <t>*Оплата производится в рублях по внутреннему курсу компании.</t>
  </si>
  <si>
    <t>Компания АДЛ производство и поставки промышленного оборудования</t>
  </si>
  <si>
    <t xml:space="preserve">Тел.: (495) 937 8968 Факс: (495) 933 8501/02 info@adl.ru www.adl.ru интернет-магазин: www.valve.ru </t>
  </si>
  <si>
    <t>&lt;&lt;&lt; К содержанию</t>
  </si>
  <si>
    <t>Компания оставляет за собой право вносить конструктивные изменения. Данный прайс-лист не является публичной офертой</t>
  </si>
  <si>
    <r>
      <t>Фильтры сетчатые IS17 угл. сталь, Т</t>
    </r>
    <r>
      <rPr>
        <b/>
        <sz val="8"/>
        <rFont val="Myriad Pro"/>
        <family val="2"/>
      </rPr>
      <t xml:space="preserve">макс. </t>
    </r>
    <r>
      <rPr>
        <b/>
        <sz val="10"/>
        <rFont val="Myriad Pro"/>
        <family val="2"/>
      </rPr>
      <t>= 200 °С</t>
    </r>
  </si>
  <si>
    <t>BM04B417670</t>
  </si>
  <si>
    <t>BM04B417676</t>
  </si>
  <si>
    <t>BM04B417677</t>
  </si>
  <si>
    <t>фильтр сетчатый IS17-065</t>
  </si>
  <si>
    <t>фильтр сетчатый IS17-080</t>
  </si>
  <si>
    <t>фильтр сетчатый IS17-100</t>
  </si>
  <si>
    <t>фильтр сетчатый IS17-125</t>
  </si>
  <si>
    <t>фильтр сетчатый IS17-150</t>
  </si>
  <si>
    <t>фильтр сетчатый IS17-200</t>
  </si>
  <si>
    <t>фильтр сетчатый IS17-250</t>
  </si>
  <si>
    <t>фильтр сетчатый IS17-300</t>
  </si>
  <si>
    <t>фильтр сетчатый IS17-350</t>
  </si>
  <si>
    <t>фильтр сетчатый IS17-400</t>
  </si>
  <si>
    <t>фильтр сетчатый IS17-500</t>
  </si>
  <si>
    <t>фильтр сетчатый IS17-600</t>
  </si>
  <si>
    <t>4-6 недель</t>
  </si>
  <si>
    <t>Фильтры</t>
  </si>
  <si>
    <t xml:space="preserve">Фильтры сетчатые </t>
  </si>
  <si>
    <t>Шаровой кран BV17.04.008.63</t>
  </si>
  <si>
    <t>р/р</t>
  </si>
  <si>
    <t>Шаровой кран BV17.04.010.63.</t>
  </si>
  <si>
    <t>Шаровой кран BV17.04.015.63</t>
  </si>
  <si>
    <t>Шаровой кран BV17.04.020.63.</t>
  </si>
  <si>
    <t>Шаровой кран BV17.04.025.63</t>
  </si>
  <si>
    <t>Шаровой кран BV17.04.032.63.</t>
  </si>
  <si>
    <t>Шаровой кран BV17.04.040.63.</t>
  </si>
  <si>
    <t>Шаровой кран BV17.04.050.63.</t>
  </si>
  <si>
    <t>Шаровой кран BV17.04.065.40.</t>
  </si>
  <si>
    <t>Шаровой кран BV17.04.080.40.</t>
  </si>
  <si>
    <t>Шаровой кран BV17.04.100.40.</t>
  </si>
  <si>
    <t>обратный клапан CVT16-010</t>
  </si>
  <si>
    <t>обратный клапан CVT16-050</t>
  </si>
  <si>
    <t>складская позиция</t>
  </si>
  <si>
    <t>обратный клапан CVT16-015</t>
  </si>
  <si>
    <t>обратный клапан CVT16-020</t>
  </si>
  <si>
    <t>обратный клапан CVT16-025</t>
  </si>
  <si>
    <t>обратный клапан CVT16-032</t>
  </si>
  <si>
    <t>обратный клапан CVT16-040</t>
  </si>
  <si>
    <t>BM01B398650</t>
  </si>
  <si>
    <t>BM01B398651</t>
  </si>
  <si>
    <t>BM01B398652</t>
  </si>
  <si>
    <t>BM01B398653</t>
  </si>
  <si>
    <t>BM01B398654</t>
  </si>
  <si>
    <t>BM01B398655</t>
  </si>
  <si>
    <t>BM01B381052</t>
  </si>
  <si>
    <t>BM01B398656</t>
  </si>
  <si>
    <t>BM01B398658</t>
  </si>
  <si>
    <t>BM01B398659</t>
  </si>
  <si>
    <t>BM01B381054</t>
  </si>
  <si>
    <t>BM01B398660</t>
  </si>
  <si>
    <t>BM01B398661</t>
  </si>
  <si>
    <t>фильтр сетчатый IS31-015</t>
  </si>
  <si>
    <t>фильтр сетчатый IS31-020</t>
  </si>
  <si>
    <t>фильтр сетчатый IS31-032</t>
  </si>
  <si>
    <t>Фильтры сетчатые IS31 нерж. сталь, Тмакс. = 200 °С 16 бар</t>
  </si>
  <si>
    <t>BM01B394988</t>
  </si>
  <si>
    <t>BM01B395239</t>
  </si>
  <si>
    <t>BM01B395240</t>
  </si>
  <si>
    <t>BM01B395242</t>
  </si>
  <si>
    <t>BM01B395246</t>
  </si>
  <si>
    <t>BM01B395247</t>
  </si>
  <si>
    <t>BM01B395248</t>
  </si>
  <si>
    <t>BM01B395249</t>
  </si>
  <si>
    <t>BM01B395250</t>
  </si>
  <si>
    <t>BM01B395251</t>
  </si>
  <si>
    <t>BM01B395252</t>
  </si>
  <si>
    <t>BM01B395253</t>
  </si>
  <si>
    <t>BM01B393623</t>
  </si>
  <si>
    <t>BM01B395254</t>
  </si>
  <si>
    <t>ф/ф</t>
  </si>
  <si>
    <t>фильтр сетчатый IS31-025</t>
  </si>
  <si>
    <t>фильтр сетчатый IS31-040</t>
  </si>
  <si>
    <t>фильтр сетчатый IS31-050</t>
  </si>
  <si>
    <t>фильтр сетчатый IS31-65</t>
  </si>
  <si>
    <t>фильтр сетчатый IS31-080</t>
  </si>
  <si>
    <t>фильтр сетчатый IS31-100</t>
  </si>
  <si>
    <t>фильтр сетчатый IS31-125</t>
  </si>
  <si>
    <t>фильтр сетчатый IS31-150</t>
  </si>
  <si>
    <t>фильтр сетчатый IS31-200</t>
  </si>
  <si>
    <t>фильтр сетчатый IS31-250</t>
  </si>
  <si>
    <t>фильтр сетчатый IS31-300</t>
  </si>
  <si>
    <t>14-16 недель</t>
  </si>
  <si>
    <t>Шаровые краны из нержавеющей и углеродистой стали серии BV</t>
  </si>
  <si>
    <t>по запросу</t>
  </si>
  <si>
    <t>BM04B439531</t>
  </si>
  <si>
    <t>BM04B421113</t>
  </si>
  <si>
    <t>с/с</t>
  </si>
  <si>
    <t>ПРОМЫШЛЕННОГО ПРИМЕНЕНИЯ</t>
  </si>
  <si>
    <t>BM01B436396</t>
  </si>
  <si>
    <t>BM04B581001</t>
  </si>
  <si>
    <t>BM04B590702</t>
  </si>
  <si>
    <t>BM04B584814</t>
  </si>
  <si>
    <t>BM04B562865</t>
  </si>
  <si>
    <t>BM04B525682</t>
  </si>
  <si>
    <t>BM04B433978</t>
  </si>
  <si>
    <t>BM04B589451</t>
  </si>
  <si>
    <t>у.е.* без НДС</t>
  </si>
  <si>
    <t>1 у.е. = курс Евро ЦБ + 5%</t>
  </si>
  <si>
    <t>фильтр сетчатый IS30-015</t>
  </si>
  <si>
    <t>фильтр сетчатый IS30-010</t>
  </si>
  <si>
    <t>BM01A601750</t>
  </si>
  <si>
    <t>BM01A601753</t>
  </si>
  <si>
    <t>BM01A601755</t>
  </si>
  <si>
    <t>BM01A601756</t>
  </si>
  <si>
    <t>BM01A601757</t>
  </si>
  <si>
    <t>фильтр сетчатый IS30-050</t>
  </si>
  <si>
    <t>фильтр сетчатый IS30-065</t>
  </si>
  <si>
    <t>фильтр сетчатый IS30-080</t>
  </si>
  <si>
    <t>BM01A601759</t>
  </si>
  <si>
    <t>BM01A601760</t>
  </si>
  <si>
    <t>Руб. без НДС</t>
  </si>
  <si>
    <t xml:space="preserve"> </t>
  </si>
  <si>
    <t>BM01A601754</t>
  </si>
  <si>
    <t>BM01A601758</t>
  </si>
  <si>
    <r>
      <t>Шаровые краны BV16 из нерж. стали, Т</t>
    </r>
    <r>
      <rPr>
        <b/>
        <sz val="8"/>
        <rFont val="Myriad Pro"/>
        <family val="2"/>
      </rPr>
      <t xml:space="preserve">макс. </t>
    </r>
    <r>
      <rPr>
        <b/>
        <sz val="10"/>
        <rFont val="Myriad Pro"/>
        <family val="2"/>
      </rPr>
      <t>= 200 °С, полупроходные</t>
    </r>
  </si>
  <si>
    <r>
      <rPr>
        <b/>
        <sz val="10"/>
        <rFont val="Myriad Pro"/>
        <family val="2"/>
      </rPr>
      <t>Шаровые краны BV15 из нерж. стали, Т</t>
    </r>
    <r>
      <rPr>
        <b/>
        <sz val="8"/>
        <rFont val="Myriad Pro"/>
        <family val="2"/>
      </rPr>
      <t xml:space="preserve">макс. </t>
    </r>
    <r>
      <rPr>
        <b/>
        <sz val="10"/>
        <rFont val="Myriad Pro"/>
        <family val="2"/>
      </rPr>
      <t>= 220 °С, полнопроходные</t>
    </r>
  </si>
  <si>
    <t>Шаровые краны BV17 (р/р) из нерж. стали, Тмакс. = 200 °С, полнопроходные</t>
  </si>
  <si>
    <t>Шаровые краны BV17 (р/р) из нерж. стали, Тмакс. = 200 °С, полнопроходные с ISO-фланцем</t>
  </si>
  <si>
    <t>Шаровые краны BV17 (с/с) из нерж. стали, Тмакс. = 200 °С, полнопроходные</t>
  </si>
  <si>
    <t>Шаровые краны BV17 (с/с) из нерж. стали, Тмакс. = 200 °С, полнопроходные с ISO-фланцем</t>
  </si>
  <si>
    <r>
      <rPr>
        <b/>
        <sz val="10"/>
        <rFont val="Myriad Pro"/>
        <family val="2"/>
      </rPr>
      <t>Шаровые краны BV17 (ф/ф) из нерж. стали, полнопроходные, Т</t>
    </r>
    <r>
      <rPr>
        <b/>
        <sz val="8"/>
        <rFont val="Myriad Pro"/>
        <family val="2"/>
      </rPr>
      <t xml:space="preserve">макс. </t>
    </r>
    <r>
      <rPr>
        <b/>
        <sz val="10"/>
        <rFont val="Myriad Pro"/>
        <family val="2"/>
      </rPr>
      <t>= 200 °С, с рукояткой и ISO-фланцем под привод</t>
    </r>
  </si>
  <si>
    <r>
      <t>Шаровые краны BV17 (м/ф) из нерж. стали, полнопроходные, Т</t>
    </r>
    <r>
      <rPr>
        <b/>
        <sz val="8"/>
        <rFont val="Myriad Pro"/>
        <family val="2"/>
      </rPr>
      <t xml:space="preserve">макс. </t>
    </r>
    <r>
      <rPr>
        <b/>
        <sz val="10"/>
        <rFont val="Myriad Pro"/>
        <family val="2"/>
      </rPr>
      <t>= 200 °С, с ISO-фланцем</t>
    </r>
  </si>
  <si>
    <r>
      <t>Шаровые краны BV18 (ф/ф) из нерж. стали, полнопроходные, Т</t>
    </r>
    <r>
      <rPr>
        <b/>
        <sz val="8"/>
        <rFont val="Myriad Pro"/>
        <family val="2"/>
      </rPr>
      <t xml:space="preserve">макс. </t>
    </r>
    <r>
      <rPr>
        <b/>
        <sz val="10"/>
        <rFont val="Myriad Pro"/>
        <family val="2"/>
      </rPr>
      <t>= 200 °С, с ISO-фланцем</t>
    </r>
  </si>
  <si>
    <r>
      <t>Шаровые краны 3-ходовые L-порт BV3L из нерж. стали, Т</t>
    </r>
    <r>
      <rPr>
        <b/>
        <sz val="8"/>
        <rFont val="Myriad Pro"/>
        <family val="2"/>
      </rPr>
      <t xml:space="preserve">макс. </t>
    </r>
    <r>
      <rPr>
        <b/>
        <sz val="10"/>
        <rFont val="Myriad Pro"/>
        <family val="2"/>
      </rPr>
      <t>= 200 °С</t>
    </r>
  </si>
  <si>
    <t>Шаровые краны 3-ходовые Т-порт BV3Т из нерж. стали, Тмакс. = 200 °С</t>
  </si>
  <si>
    <r>
      <t>Шаровые краны BV18 (ф/ф) из угл. стали, полнопроходные, Т</t>
    </r>
    <r>
      <rPr>
        <b/>
        <sz val="8"/>
        <rFont val="Myriad Pro"/>
        <family val="2"/>
      </rPr>
      <t xml:space="preserve">макс. </t>
    </r>
    <r>
      <rPr>
        <b/>
        <sz val="10"/>
        <rFont val="Myriad Pro"/>
        <family val="2"/>
      </rPr>
      <t>= 200 °С, с ISO-фланцем</t>
    </r>
  </si>
  <si>
    <t>Шаровой кран BV18.03.015.40.Ф/Ф</t>
  </si>
  <si>
    <t>Шаровой кран BV18.03.020.40.Ф/Ф</t>
  </si>
  <si>
    <t>Шаровой кран BV18.03.025.40.Ф/Ф</t>
  </si>
  <si>
    <t>Шаровой кран BV18.03.032.40.Ф/Ф</t>
  </si>
  <si>
    <t>Шаровой кран BV18.03.040.40.Ф/Ф</t>
  </si>
  <si>
    <t>Шаровой кран BV18.03.050.40.Ф/Ф</t>
  </si>
  <si>
    <t>Шаровой кран BV18.03.065.16.Ф/Ф</t>
  </si>
  <si>
    <t>Шаровой кран BV18.03.080.16.Ф/Ф</t>
  </si>
  <si>
    <t>Шаровой кран BV18.03.100.16.Ф/Ф</t>
  </si>
  <si>
    <t>Шаровой кран BV18.03.125.16.Ф/Ф</t>
  </si>
  <si>
    <t>Шаровой кран BV18.03.150.16.Ф/Ф</t>
  </si>
  <si>
    <t>BL02B663382</t>
  </si>
  <si>
    <t>BL02B663383</t>
  </si>
  <si>
    <t>BL02B663384</t>
  </si>
  <si>
    <t>BL02B663386</t>
  </si>
  <si>
    <t>BL02B663387</t>
  </si>
  <si>
    <t>BL02B663388</t>
  </si>
  <si>
    <t>BL02B663389</t>
  </si>
  <si>
    <t>BL02B663390</t>
  </si>
  <si>
    <t>BL02B663391</t>
  </si>
  <si>
    <t>BL02B663548</t>
  </si>
  <si>
    <t>BL02B663549</t>
  </si>
  <si>
    <r>
      <t>Обратные клапаны CVS50 межфланцевые нерж. сталь, Т</t>
    </r>
    <r>
      <rPr>
        <b/>
        <sz val="8"/>
        <rFont val="Myriad Pro"/>
        <family val="2"/>
      </rPr>
      <t xml:space="preserve">макс. </t>
    </r>
    <r>
      <rPr>
        <b/>
        <sz val="10"/>
        <rFont val="Myriad Pro"/>
        <family val="2"/>
      </rPr>
      <t>= 300 °С</t>
    </r>
  </si>
  <si>
    <t>обратный клапан CVS50-050</t>
  </si>
  <si>
    <t>обратный клапан CVS50-065</t>
  </si>
  <si>
    <t>обратный клапан CVS50-080</t>
  </si>
  <si>
    <t>обратный клапан CVS50-100</t>
  </si>
  <si>
    <t>обратный клапан CVS50-125</t>
  </si>
  <si>
    <t>обратный клапан CVS50-150</t>
  </si>
  <si>
    <t>обратный клапан CVS50-200</t>
  </si>
  <si>
    <t>обратный клапан CVS50-250</t>
  </si>
  <si>
    <t>обратный клапан CVS50-300</t>
  </si>
  <si>
    <t>обратный клапан CVS50-400</t>
  </si>
  <si>
    <t>DF03B672865</t>
  </si>
  <si>
    <t>DF03B672855</t>
  </si>
  <si>
    <t>обратный клапан CVS50-040</t>
  </si>
  <si>
    <t>BL09A661564</t>
  </si>
  <si>
    <t>BL09A661565</t>
  </si>
  <si>
    <t>BL09A661568</t>
  </si>
  <si>
    <t>BL09A661569</t>
  </si>
  <si>
    <t>BL09A661570</t>
  </si>
  <si>
    <t>BL09A661571</t>
  </si>
  <si>
    <t>BL09A661572</t>
  </si>
  <si>
    <t>Шаровой кран BV15.04.010.63.Р/Р</t>
  </si>
  <si>
    <t>BL09A661573</t>
  </si>
  <si>
    <t>BL09A661574</t>
  </si>
  <si>
    <t>BL09A661575</t>
  </si>
  <si>
    <t>BL09A661576</t>
  </si>
  <si>
    <t>BL09A661577</t>
  </si>
  <si>
    <t>BL09A661578</t>
  </si>
  <si>
    <t>BL09A661579</t>
  </si>
  <si>
    <t>BL09A661580</t>
  </si>
  <si>
    <t>BL09A661581</t>
  </si>
  <si>
    <t>BL09A661582</t>
  </si>
  <si>
    <t>BL09A661584</t>
  </si>
  <si>
    <t>BL09A661585</t>
  </si>
  <si>
    <t>BL09A661586</t>
  </si>
  <si>
    <t>BL09A661587</t>
  </si>
  <si>
    <t>BL09A661590</t>
  </si>
  <si>
    <t>BL09A661591</t>
  </si>
  <si>
    <t>BL09A661592</t>
  </si>
  <si>
    <t>BL09A661593</t>
  </si>
  <si>
    <t>BL09A661595</t>
  </si>
  <si>
    <t>BL09A661596</t>
  </si>
  <si>
    <t>BL09A661597</t>
  </si>
  <si>
    <t>BL09A661685</t>
  </si>
  <si>
    <t>BL09A661693</t>
  </si>
  <si>
    <t>BL09A661694</t>
  </si>
  <si>
    <t>BL09A661696</t>
  </si>
  <si>
    <t>BL09A661697</t>
  </si>
  <si>
    <t>BL09A661698</t>
  </si>
  <si>
    <t>BL09A661700</t>
  </si>
  <si>
    <t>BL09A661701</t>
  </si>
  <si>
    <t>BL09A661702</t>
  </si>
  <si>
    <t>BL09A661703</t>
  </si>
  <si>
    <t>BL09A661704</t>
  </si>
  <si>
    <t>BL09B661705</t>
  </si>
  <si>
    <t>BL09B661706</t>
  </si>
  <si>
    <t>BL09B661707</t>
  </si>
  <si>
    <t>BL09B661709</t>
  </si>
  <si>
    <t>BL09B661712</t>
  </si>
  <si>
    <t>BL09B661713</t>
  </si>
  <si>
    <t>BL09B661715</t>
  </si>
  <si>
    <t>BL09B661716</t>
  </si>
  <si>
    <t>BL09B661717</t>
  </si>
  <si>
    <t>BL09B661718</t>
  </si>
  <si>
    <t>BL09B661719</t>
  </si>
  <si>
    <t xml:space="preserve">BL09D661344 </t>
  </si>
  <si>
    <t xml:space="preserve">BL09D661345 </t>
  </si>
  <si>
    <t xml:space="preserve">BL09D661612 </t>
  </si>
  <si>
    <t xml:space="preserve">BL09D661613 </t>
  </si>
  <si>
    <t xml:space="preserve">BL09D661614 </t>
  </si>
  <si>
    <t xml:space="preserve">BL09D661615 </t>
  </si>
  <si>
    <t xml:space="preserve">BL09D661616 </t>
  </si>
  <si>
    <t xml:space="preserve">BL09D661618 </t>
  </si>
  <si>
    <t>BL09D661619</t>
  </si>
  <si>
    <t xml:space="preserve">BL09C661728 </t>
  </si>
  <si>
    <t xml:space="preserve">BL09C661729 </t>
  </si>
  <si>
    <t xml:space="preserve">BL09C661731 </t>
  </si>
  <si>
    <t xml:space="preserve">BL09C66173 </t>
  </si>
  <si>
    <t xml:space="preserve">BL09C661733 </t>
  </si>
  <si>
    <t xml:space="preserve">BL09C661734 </t>
  </si>
  <si>
    <t xml:space="preserve">BL09C661736 </t>
  </si>
  <si>
    <t xml:space="preserve">BL09C661737 </t>
  </si>
  <si>
    <t xml:space="preserve">BL09C661738 </t>
  </si>
  <si>
    <t xml:space="preserve">BL09C661739 </t>
  </si>
  <si>
    <t xml:space="preserve">BL09C661740 </t>
  </si>
  <si>
    <t xml:space="preserve">BL09A661646 </t>
  </si>
  <si>
    <t xml:space="preserve">BL09A661647 </t>
  </si>
  <si>
    <t xml:space="preserve">BL09A661648 </t>
  </si>
  <si>
    <t xml:space="preserve">BL09A661649 </t>
  </si>
  <si>
    <t xml:space="preserve">BL09A661650 </t>
  </si>
  <si>
    <t xml:space="preserve">BL09A661651 </t>
  </si>
  <si>
    <t xml:space="preserve">BL09A661652 </t>
  </si>
  <si>
    <t xml:space="preserve">BL09A661653 </t>
  </si>
  <si>
    <t xml:space="preserve">BL09A661666 </t>
  </si>
  <si>
    <t xml:space="preserve">BL09A661667 </t>
  </si>
  <si>
    <t xml:space="preserve">BL09A661672 </t>
  </si>
  <si>
    <t xml:space="preserve">BL09A661673 </t>
  </si>
  <si>
    <t xml:space="preserve">BL09A661676 </t>
  </si>
  <si>
    <t xml:space="preserve">BL09A661677 </t>
  </si>
  <si>
    <t xml:space="preserve">BL09A661679 </t>
  </si>
  <si>
    <t xml:space="preserve">BL09A661681 </t>
  </si>
  <si>
    <t>межфланцевое</t>
  </si>
  <si>
    <t>DF03B604451</t>
  </si>
  <si>
    <t>DF03B604452</t>
  </si>
  <si>
    <t>DF03B604454</t>
  </si>
  <si>
    <t>DF03B604453</t>
  </si>
  <si>
    <t>DF03B604455</t>
  </si>
  <si>
    <t>DF03B604458</t>
  </si>
  <si>
    <t>DF03B604459</t>
  </si>
  <si>
    <t>DF03B604460</t>
  </si>
  <si>
    <t>DF03B604461</t>
  </si>
  <si>
    <t>DF03B604462</t>
  </si>
  <si>
    <t>DF03B604463</t>
  </si>
  <si>
    <t>DF03B604464</t>
  </si>
  <si>
    <t>DF03B604465</t>
  </si>
  <si>
    <t>DF03B604466</t>
  </si>
  <si>
    <t xml:space="preserve">DF03B672856 </t>
  </si>
  <si>
    <t xml:space="preserve">DF03B672857 </t>
  </si>
  <si>
    <t xml:space="preserve">DF03B672858 </t>
  </si>
  <si>
    <t xml:space="preserve">DF03B671828 </t>
  </si>
  <si>
    <t xml:space="preserve">DF03B672861 </t>
  </si>
  <si>
    <t xml:space="preserve">DF03B672847 </t>
  </si>
  <si>
    <t xml:space="preserve">DF03B672860 </t>
  </si>
  <si>
    <t xml:space="preserve">DF03B672862 </t>
  </si>
  <si>
    <t xml:space="preserve">DF03B672863 </t>
  </si>
  <si>
    <t xml:space="preserve">DF03A661626 </t>
  </si>
  <si>
    <t xml:space="preserve">DF03A661627 </t>
  </si>
  <si>
    <t xml:space="preserve">DF03A661635 </t>
  </si>
  <si>
    <t xml:space="preserve">DF03A661721 </t>
  </si>
  <si>
    <t xml:space="preserve">DF03A661723 </t>
  </si>
  <si>
    <t xml:space="preserve">DF03A661724 </t>
  </si>
  <si>
    <t>DF03A661621</t>
  </si>
  <si>
    <t>BO01A661366</t>
  </si>
  <si>
    <t>BO01A661367</t>
  </si>
  <si>
    <t>BO01A661368</t>
  </si>
  <si>
    <t>BO01A661369</t>
  </si>
  <si>
    <t>BO01A661370</t>
  </si>
  <si>
    <t xml:space="preserve">BL09C661741 </t>
  </si>
  <si>
    <t xml:space="preserve">BL09C661742 </t>
  </si>
  <si>
    <t xml:space="preserve">BL09C661743 </t>
  </si>
  <si>
    <t xml:space="preserve">BL09C661745 </t>
  </si>
  <si>
    <t xml:space="preserve">BL09C661746 </t>
  </si>
  <si>
    <t xml:space="preserve">BL09C661747 </t>
  </si>
  <si>
    <t xml:space="preserve">BL09C661754 </t>
  </si>
  <si>
    <t xml:space="preserve">BL09C661755 </t>
  </si>
  <si>
    <t xml:space="preserve">BL09C661757 </t>
  </si>
  <si>
    <t>BL09B661759</t>
  </si>
  <si>
    <t>BL09B661760</t>
  </si>
  <si>
    <t>BL09B661761</t>
  </si>
  <si>
    <t>BL09B661762</t>
  </si>
  <si>
    <t>BL09B661763</t>
  </si>
  <si>
    <t>BL09B661764</t>
  </si>
  <si>
    <t>BL09B661765</t>
  </si>
  <si>
    <t>BL09B661766</t>
  </si>
  <si>
    <t>BL09B661767</t>
  </si>
  <si>
    <t>BL09B661768</t>
  </si>
  <si>
    <t>BL09B661769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</si>
</sst>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&quot;р.&quot;_-;\-* #,##0.00&quot;р.&quot;_-;_-* &quot;-&quot;??&quot;р.&quot;_-;_-@_-"/>
    <numFmt numFmtId="165" formatCode="###0;###0"/>
    <numFmt numFmtId="166" formatCode="#,##0;#,##0"/>
    <numFmt numFmtId="167" formatCode=";;;"/>
  </numFmts>
  <fonts count="24">
    <font>
      <sz val="10"/>
      <color rgb="FF000000"/>
      <name val="Times New Roman"/>
      <family val="1"/>
      <charset val="204"/>
    </font>
    <font>
      <b/>
      <sz val="19"/>
      <name val="Myriad Pro"/>
      <family val="2"/>
    </font>
    <font>
      <b/>
      <sz val="13"/>
      <name val="Myriad Pro"/>
      <family val="2"/>
    </font>
    <font>
      <sz val="10"/>
      <name val="Myriad Pro"/>
      <family val="2"/>
    </font>
    <font>
      <sz val="9"/>
      <name val="Myriad Pro"/>
      <family val="2"/>
    </font>
    <font>
      <b/>
      <sz val="12"/>
      <name val="Myriad Pro"/>
      <family val="2"/>
    </font>
    <font>
      <b/>
      <sz val="10"/>
      <name val="Myriad Pro"/>
      <family val="2"/>
    </font>
    <font>
      <b/>
      <sz val="8"/>
      <name val="Myriad Pro"/>
      <family val="2"/>
    </font>
    <font>
      <sz val="14"/>
      <name val="Myriad Pro"/>
      <family val="2"/>
    </font>
    <font>
      <sz val="10"/>
      <color rgb="FF000000"/>
      <name val="Times New Roman"/>
      <family val="1"/>
      <charset val="204"/>
    </font>
    <font>
      <sz val="10"/>
      <color rgb="FF000000"/>
      <name val="Myriad Pro"/>
      <family val="2"/>
    </font>
    <font>
      <sz val="9"/>
      <color rgb="FF000000"/>
      <name val="Myriad Pro"/>
      <family val="2"/>
    </font>
    <font>
      <b/>
      <sz val="14"/>
      <color rgb="FF000000"/>
      <name val="Myriad Pro"/>
      <family val="2"/>
    </font>
    <font>
      <u/>
      <sz val="10"/>
      <color theme="10"/>
      <name val="Times New Roman"/>
      <family val="1"/>
      <charset val="204"/>
    </font>
    <font>
      <sz val="10"/>
      <color rgb="FFFF0000"/>
      <name val="Myriad Pro"/>
      <family val="2"/>
    </font>
    <font>
      <sz val="11"/>
      <color rgb="FF000000"/>
      <name val="Myriad Pro"/>
      <family val="2"/>
    </font>
    <font>
      <u/>
      <sz val="10"/>
      <color theme="10"/>
      <name val="Myriad Pro"/>
      <family val="2"/>
    </font>
    <font>
      <sz val="8"/>
      <name val="Arial"/>
      <family val="2"/>
    </font>
    <font>
      <sz val="14"/>
      <color rgb="FF000000"/>
      <name val="Myriad Pro"/>
      <family val="2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</font>
    <font>
      <sz val="8"/>
      <color rgb="FF000000"/>
      <name val="MyriadPro-Regular"/>
    </font>
    <font>
      <sz val="8"/>
      <color rgb="FF242021"/>
      <name val="MyriadPro-Regular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4E5E6"/>
      </patternFill>
    </fill>
    <fill>
      <patternFill patternType="solid">
        <fgColor rgb="FFE0E0E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8">
    <xf numFmtId="0" fontId="0" fillId="0" borderId="0"/>
    <xf numFmtId="0" fontId="13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17" fillId="0" borderId="0"/>
    <xf numFmtId="0" fontId="17" fillId="0" borderId="0"/>
    <xf numFmtId="167" fontId="17" fillId="0" borderId="0" applyFont="0" applyFill="0" applyBorder="0" applyAlignment="0" applyProtection="0"/>
    <xf numFmtId="0" fontId="9" fillId="0" borderId="0"/>
    <xf numFmtId="0" fontId="17" fillId="0" borderId="0"/>
  </cellStyleXfs>
  <cellXfs count="215">
    <xf numFmtId="0" fontId="0" fillId="2" borderId="0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165" fontId="11" fillId="2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top"/>
    </xf>
    <xf numFmtId="165" fontId="10" fillId="2" borderId="4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3" fillId="2" borderId="1" xfId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16" fillId="2" borderId="0" xfId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7" fillId="5" borderId="1" xfId="3" applyNumberFormat="1" applyFont="1" applyFill="1" applyBorder="1" applyAlignment="1">
      <alignment horizontal="left" vertical="center"/>
    </xf>
    <xf numFmtId="0" fontId="17" fillId="5" borderId="1" xfId="4" applyNumberFormat="1" applyFont="1" applyFill="1" applyBorder="1" applyAlignment="1">
      <alignment horizontal="left" vertical="center"/>
    </xf>
    <xf numFmtId="165" fontId="11" fillId="2" borderId="1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/>
    </xf>
    <xf numFmtId="0" fontId="3" fillId="2" borderId="6" xfId="6" applyFont="1" applyFill="1" applyBorder="1" applyAlignment="1">
      <alignment horizontal="left" vertical="center" wrapText="1"/>
    </xf>
    <xf numFmtId="165" fontId="10" fillId="2" borderId="4" xfId="6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center"/>
    </xf>
    <xf numFmtId="0" fontId="19" fillId="0" borderId="1" xfId="3" applyNumberFormat="1" applyFont="1" applyFill="1" applyBorder="1" applyAlignment="1">
      <alignment horizontal="left" vertical="top"/>
    </xf>
    <xf numFmtId="0" fontId="4" fillId="2" borderId="10" xfId="0" applyFont="1" applyFill="1" applyBorder="1" applyAlignment="1">
      <alignment horizontal="left" vertical="center" wrapText="1"/>
    </xf>
    <xf numFmtId="0" fontId="17" fillId="0" borderId="1" xfId="3" applyNumberFormat="1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17" fillId="0" borderId="1" xfId="3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17" fillId="0" borderId="1" xfId="4" applyNumberFormat="1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17" fillId="0" borderId="1" xfId="7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165" fontId="11" fillId="0" borderId="4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/>
    </xf>
    <xf numFmtId="165" fontId="10" fillId="2" borderId="13" xfId="0" applyNumberFormat="1" applyFont="1" applyFill="1" applyBorder="1" applyAlignment="1">
      <alignment horizontal="center" vertical="center" wrapText="1"/>
    </xf>
    <xf numFmtId="165" fontId="10" fillId="2" borderId="1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10" fillId="3" borderId="6" xfId="0" applyFont="1" applyFill="1" applyBorder="1" applyAlignment="1" applyProtection="1">
      <alignment horizontal="left" vertical="center" wrapText="1"/>
      <protection locked="0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0" fontId="16" fillId="2" borderId="0" xfId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4" fillId="5" borderId="1" xfId="4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21" fillId="0" borderId="1" xfId="7" applyNumberFormat="1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4" fillId="5" borderId="0" xfId="4" applyNumberFormat="1" applyFont="1" applyFill="1" applyBorder="1" applyAlignment="1">
      <alignment horizontal="center" vertical="center"/>
    </xf>
    <xf numFmtId="0" fontId="3" fillId="2" borderId="0" xfId="6" applyFont="1" applyFill="1" applyBorder="1" applyAlignment="1">
      <alignment horizontal="left" vertical="center" wrapText="1"/>
    </xf>
    <xf numFmtId="165" fontId="10" fillId="2" borderId="0" xfId="6" applyNumberFormat="1" applyFont="1" applyFill="1" applyBorder="1" applyAlignment="1">
      <alignment horizontal="center" vertical="center" wrapText="1"/>
    </xf>
    <xf numFmtId="166" fontId="10" fillId="2" borderId="0" xfId="6" applyNumberFormat="1" applyFont="1" applyFill="1" applyBorder="1" applyAlignment="1">
      <alignment horizontal="center" vertical="center" wrapText="1"/>
    </xf>
    <xf numFmtId="0" fontId="10" fillId="2" borderId="0" xfId="6" applyFont="1" applyFill="1" applyBorder="1" applyAlignment="1">
      <alignment horizontal="center" vertical="center" wrapText="1"/>
    </xf>
    <xf numFmtId="2" fontId="10" fillId="2" borderId="0" xfId="6" applyNumberFormat="1" applyFont="1" applyFill="1" applyBorder="1" applyAlignment="1">
      <alignment horizontal="center" vertical="center" wrapText="1"/>
    </xf>
    <xf numFmtId="0" fontId="3" fillId="2" borderId="0" xfId="6" applyFont="1" applyFill="1" applyBorder="1" applyAlignment="1">
      <alignment horizontal="center" vertical="center" wrapText="1"/>
    </xf>
    <xf numFmtId="0" fontId="3" fillId="2" borderId="20" xfId="6" applyFont="1" applyFill="1" applyBorder="1" applyAlignment="1">
      <alignment horizontal="left" vertical="center" wrapText="1"/>
    </xf>
    <xf numFmtId="165" fontId="10" fillId="2" borderId="21" xfId="6" applyNumberFormat="1" applyFont="1" applyFill="1" applyBorder="1" applyAlignment="1">
      <alignment horizontal="center" vertical="center" wrapText="1"/>
    </xf>
    <xf numFmtId="0" fontId="3" fillId="2" borderId="26" xfId="6" applyFont="1" applyFill="1" applyBorder="1" applyAlignment="1">
      <alignment horizontal="left" vertical="center" wrapText="1"/>
    </xf>
    <xf numFmtId="165" fontId="10" fillId="2" borderId="27" xfId="6" applyNumberFormat="1" applyFont="1" applyFill="1" applyBorder="1" applyAlignment="1">
      <alignment horizontal="center" vertical="center" wrapText="1"/>
    </xf>
    <xf numFmtId="0" fontId="10" fillId="3" borderId="31" xfId="0" applyFont="1" applyFill="1" applyBorder="1" applyAlignment="1" applyProtection="1">
      <alignment horizontal="left" vertical="center" wrapText="1"/>
      <protection locked="0"/>
    </xf>
    <xf numFmtId="0" fontId="10" fillId="3" borderId="32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Border="1" applyAlignment="1">
      <alignment horizontal="left" vertical="center"/>
    </xf>
    <xf numFmtId="0" fontId="21" fillId="6" borderId="19" xfId="7" applyNumberFormat="1" applyFont="1" applyFill="1" applyBorder="1" applyAlignment="1">
      <alignment horizontal="left" vertical="center"/>
    </xf>
    <xf numFmtId="0" fontId="21" fillId="6" borderId="1" xfId="7" applyNumberFormat="1" applyFont="1" applyFill="1" applyBorder="1" applyAlignment="1">
      <alignment horizontal="left" vertical="center"/>
    </xf>
    <xf numFmtId="0" fontId="17" fillId="6" borderId="1" xfId="4" applyNumberFormat="1" applyFont="1" applyFill="1" applyBorder="1" applyAlignment="1">
      <alignment horizontal="left" vertical="center"/>
    </xf>
    <xf numFmtId="0" fontId="17" fillId="6" borderId="1" xfId="3" applyNumberFormat="1" applyFont="1" applyFill="1" applyBorder="1" applyAlignment="1">
      <alignment horizontal="left" vertical="top"/>
    </xf>
    <xf numFmtId="0" fontId="10" fillId="2" borderId="0" xfId="0" applyFont="1" applyFill="1" applyBorder="1" applyAlignment="1">
      <alignment horizontal="left" vertical="center"/>
    </xf>
    <xf numFmtId="0" fontId="22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vertical="center"/>
    </xf>
    <xf numFmtId="14" fontId="2" fillId="2" borderId="0" xfId="0" applyNumberFormat="1" applyFont="1" applyFill="1" applyBorder="1" applyAlignment="1">
      <alignment horizontal="left" vertical="center"/>
    </xf>
    <xf numFmtId="166" fontId="11" fillId="2" borderId="5" xfId="0" applyNumberFormat="1" applyFont="1" applyFill="1" applyBorder="1" applyAlignment="1">
      <alignment horizontal="center" vertical="center" wrapText="1"/>
    </xf>
    <xf numFmtId="166" fontId="11" fillId="2" borderId="6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2" fontId="11" fillId="2" borderId="5" xfId="0" applyNumberFormat="1" applyFont="1" applyFill="1" applyBorder="1" applyAlignment="1">
      <alignment horizontal="center" vertical="center" wrapText="1"/>
    </xf>
    <xf numFmtId="2" fontId="11" fillId="2" borderId="6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66" fontId="11" fillId="0" borderId="5" xfId="0" applyNumberFormat="1" applyFont="1" applyFill="1" applyBorder="1" applyAlignment="1">
      <alignment horizontal="center" vertical="center" wrapText="1"/>
    </xf>
    <xf numFmtId="166" fontId="11" fillId="0" borderId="6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2" fontId="11" fillId="0" borderId="5" xfId="0" applyNumberFormat="1" applyFont="1" applyFill="1" applyBorder="1" applyAlignment="1">
      <alignment horizontal="center" vertical="center" wrapText="1"/>
    </xf>
    <xf numFmtId="2" fontId="11" fillId="0" borderId="6" xfId="0" applyNumberFormat="1" applyFont="1" applyFill="1" applyBorder="1" applyAlignment="1">
      <alignment horizontal="center" vertical="center" wrapText="1"/>
    </xf>
    <xf numFmtId="166" fontId="11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164" fontId="6" fillId="2" borderId="2" xfId="2" applyFont="1" applyFill="1" applyBorder="1" applyAlignment="1">
      <alignment horizontal="left" vertical="center"/>
    </xf>
    <xf numFmtId="164" fontId="6" fillId="2" borderId="0" xfId="2" applyFont="1" applyFill="1" applyBorder="1" applyAlignment="1">
      <alignment horizontal="left" vertical="center"/>
    </xf>
    <xf numFmtId="166" fontId="10" fillId="2" borderId="5" xfId="0" applyNumberFormat="1" applyFont="1" applyFill="1" applyBorder="1" applyAlignment="1">
      <alignment horizontal="center" vertical="center" wrapText="1"/>
    </xf>
    <xf numFmtId="166" fontId="10" fillId="2" borderId="6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2" fontId="10" fillId="2" borderId="6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left" vertical="center"/>
    </xf>
    <xf numFmtId="0" fontId="10" fillId="3" borderId="5" xfId="0" applyFont="1" applyFill="1" applyBorder="1" applyAlignment="1" applyProtection="1">
      <alignment horizontal="center" vertical="center" wrapText="1"/>
      <protection locked="0"/>
    </xf>
    <xf numFmtId="0" fontId="10" fillId="3" borderId="6" xfId="0" applyFont="1" applyFill="1" applyBorder="1" applyAlignment="1" applyProtection="1">
      <alignment horizontal="center" vertical="center" wrapText="1"/>
      <protection locked="0"/>
    </xf>
    <xf numFmtId="0" fontId="10" fillId="3" borderId="7" xfId="0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166" fontId="10" fillId="2" borderId="9" xfId="0" applyNumberFormat="1" applyFont="1" applyFill="1" applyBorder="1" applyAlignment="1">
      <alignment horizontal="center" vertical="center" wrapText="1"/>
    </xf>
    <xf numFmtId="166" fontId="10" fillId="2" borderId="10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2" fontId="10" fillId="2" borderId="9" xfId="0" applyNumberFormat="1" applyFont="1" applyFill="1" applyBorder="1" applyAlignment="1">
      <alignment horizontal="center" vertical="center" wrapText="1"/>
    </xf>
    <xf numFmtId="2" fontId="10" fillId="2" borderId="10" xfId="0" applyNumberFormat="1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166" fontId="10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66" fontId="10" fillId="2" borderId="14" xfId="0" applyNumberFormat="1" applyFont="1" applyFill="1" applyBorder="1" applyAlignment="1">
      <alignment horizontal="center" vertical="center" wrapText="1"/>
    </xf>
    <xf numFmtId="166" fontId="10" fillId="2" borderId="12" xfId="0" applyNumberFormat="1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2" fontId="10" fillId="2" borderId="14" xfId="0" applyNumberFormat="1" applyFont="1" applyFill="1" applyBorder="1" applyAlignment="1">
      <alignment horizontal="center" vertical="center" wrapText="1"/>
    </xf>
    <xf numFmtId="2" fontId="10" fillId="2" borderId="12" xfId="0" applyNumberFormat="1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166" fontId="10" fillId="2" borderId="17" xfId="0" applyNumberFormat="1" applyFont="1" applyFill="1" applyBorder="1" applyAlignment="1">
      <alignment horizontal="center" vertical="center" wrapText="1"/>
    </xf>
    <xf numFmtId="166" fontId="10" fillId="2" borderId="15" xfId="0" applyNumberFormat="1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2" fontId="10" fillId="2" borderId="17" xfId="0" applyNumberFormat="1" applyFont="1" applyFill="1" applyBorder="1" applyAlignment="1">
      <alignment horizontal="center" vertical="center" wrapText="1"/>
    </xf>
    <xf numFmtId="2" fontId="10" fillId="2" borderId="15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/>
    </xf>
    <xf numFmtId="0" fontId="10" fillId="2" borderId="34" xfId="0" applyFont="1" applyFill="1" applyBorder="1" applyAlignment="1">
      <alignment horizontal="left" vertical="center"/>
    </xf>
    <xf numFmtId="166" fontId="10" fillId="2" borderId="22" xfId="6" applyNumberFormat="1" applyFont="1" applyFill="1" applyBorder="1" applyAlignment="1">
      <alignment horizontal="center" vertical="center" wrapText="1"/>
    </xf>
    <xf numFmtId="166" fontId="10" fillId="2" borderId="20" xfId="6" applyNumberFormat="1" applyFont="1" applyFill="1" applyBorder="1" applyAlignment="1">
      <alignment horizontal="center" vertical="center" wrapText="1"/>
    </xf>
    <xf numFmtId="166" fontId="10" fillId="2" borderId="5" xfId="6" applyNumberFormat="1" applyFont="1" applyFill="1" applyBorder="1" applyAlignment="1">
      <alignment horizontal="center" vertical="center" wrapText="1"/>
    </xf>
    <xf numFmtId="166" fontId="10" fillId="2" borderId="6" xfId="6" applyNumberFormat="1" applyFont="1" applyFill="1" applyBorder="1" applyAlignment="1">
      <alignment horizontal="center" vertical="center" wrapText="1"/>
    </xf>
    <xf numFmtId="166" fontId="10" fillId="2" borderId="28" xfId="6" applyNumberFormat="1" applyFont="1" applyFill="1" applyBorder="1" applyAlignment="1">
      <alignment horizontal="center" vertical="center" wrapText="1"/>
    </xf>
    <xf numFmtId="166" fontId="10" fillId="2" borderId="26" xfId="6" applyNumberFormat="1" applyFont="1" applyFill="1" applyBorder="1" applyAlignment="1">
      <alignment horizontal="center" vertical="center" wrapText="1"/>
    </xf>
    <xf numFmtId="0" fontId="10" fillId="2" borderId="22" xfId="6" applyFont="1" applyFill="1" applyBorder="1" applyAlignment="1">
      <alignment horizontal="center" vertical="center" wrapText="1"/>
    </xf>
    <xf numFmtId="0" fontId="10" fillId="2" borderId="23" xfId="6" applyFont="1" applyFill="1" applyBorder="1" applyAlignment="1">
      <alignment horizontal="center" vertical="center" wrapText="1"/>
    </xf>
    <xf numFmtId="0" fontId="10" fillId="2" borderId="20" xfId="6" applyFont="1" applyFill="1" applyBorder="1" applyAlignment="1">
      <alignment horizontal="center" vertical="center" wrapText="1"/>
    </xf>
    <xf numFmtId="0" fontId="10" fillId="2" borderId="5" xfId="6" applyFont="1" applyFill="1" applyBorder="1" applyAlignment="1">
      <alignment horizontal="center" vertical="center" wrapText="1"/>
    </xf>
    <xf numFmtId="0" fontId="10" fillId="2" borderId="7" xfId="6" applyFont="1" applyFill="1" applyBorder="1" applyAlignment="1">
      <alignment horizontal="center" vertical="center" wrapText="1"/>
    </xf>
    <xf numFmtId="0" fontId="10" fillId="2" borderId="6" xfId="6" applyFont="1" applyFill="1" applyBorder="1" applyAlignment="1">
      <alignment horizontal="center" vertical="center" wrapText="1"/>
    </xf>
    <xf numFmtId="0" fontId="10" fillId="2" borderId="28" xfId="6" applyFont="1" applyFill="1" applyBorder="1" applyAlignment="1">
      <alignment horizontal="center" vertical="center" wrapText="1"/>
    </xf>
    <xf numFmtId="0" fontId="10" fillId="2" borderId="29" xfId="6" applyFont="1" applyFill="1" applyBorder="1" applyAlignment="1">
      <alignment horizontal="center" vertical="center" wrapText="1"/>
    </xf>
    <xf numFmtId="0" fontId="10" fillId="2" borderId="26" xfId="6" applyFont="1" applyFill="1" applyBorder="1" applyAlignment="1">
      <alignment horizontal="center" vertical="center" wrapText="1"/>
    </xf>
    <xf numFmtId="2" fontId="10" fillId="2" borderId="5" xfId="6" applyNumberFormat="1" applyFont="1" applyFill="1" applyBorder="1" applyAlignment="1">
      <alignment horizontal="center" vertical="center" wrapText="1"/>
    </xf>
    <xf numFmtId="2" fontId="10" fillId="2" borderId="6" xfId="6" applyNumberFormat="1" applyFont="1" applyFill="1" applyBorder="1" applyAlignment="1">
      <alignment horizontal="center" vertical="center" wrapText="1"/>
    </xf>
    <xf numFmtId="2" fontId="10" fillId="2" borderId="28" xfId="6" applyNumberFormat="1" applyFont="1" applyFill="1" applyBorder="1" applyAlignment="1">
      <alignment horizontal="center" vertical="center" wrapText="1"/>
    </xf>
    <xf numFmtId="2" fontId="10" fillId="2" borderId="26" xfId="6" applyNumberFormat="1" applyFont="1" applyFill="1" applyBorder="1" applyAlignment="1">
      <alignment horizontal="center" vertical="center" wrapText="1"/>
    </xf>
    <xf numFmtId="0" fontId="3" fillId="2" borderId="22" xfId="6" applyFont="1" applyFill="1" applyBorder="1" applyAlignment="1">
      <alignment horizontal="center" vertical="center" wrapText="1"/>
    </xf>
    <xf numFmtId="0" fontId="10" fillId="2" borderId="24" xfId="6" applyFont="1" applyFill="1" applyBorder="1" applyAlignment="1">
      <alignment horizontal="center" vertical="center" wrapText="1"/>
    </xf>
    <xf numFmtId="0" fontId="3" fillId="2" borderId="5" xfId="6" applyFont="1" applyFill="1" applyBorder="1" applyAlignment="1">
      <alignment horizontal="center" vertical="center" wrapText="1"/>
    </xf>
    <xf numFmtId="0" fontId="10" fillId="2" borderId="25" xfId="6" applyFont="1" applyFill="1" applyBorder="1" applyAlignment="1">
      <alignment horizontal="center" vertical="center" wrapText="1"/>
    </xf>
    <xf numFmtId="0" fontId="3" fillId="2" borderId="28" xfId="6" applyFont="1" applyFill="1" applyBorder="1" applyAlignment="1">
      <alignment horizontal="center" vertical="center" wrapText="1"/>
    </xf>
    <xf numFmtId="0" fontId="10" fillId="2" borderId="30" xfId="6" applyFont="1" applyFill="1" applyBorder="1" applyAlignment="1">
      <alignment horizontal="center" vertical="center" wrapText="1"/>
    </xf>
    <xf numFmtId="2" fontId="10" fillId="2" borderId="22" xfId="6" applyNumberFormat="1" applyFont="1" applyFill="1" applyBorder="1" applyAlignment="1">
      <alignment horizontal="center" vertical="center" wrapText="1"/>
    </xf>
    <xf numFmtId="2" fontId="10" fillId="2" borderId="20" xfId="6" applyNumberFormat="1" applyFont="1" applyFill="1" applyBorder="1" applyAlignment="1">
      <alignment horizontal="center" vertical="center" wrapText="1"/>
    </xf>
    <xf numFmtId="0" fontId="10" fillId="3" borderId="33" xfId="0" applyFont="1" applyFill="1" applyBorder="1" applyAlignment="1" applyProtection="1">
      <alignment horizontal="center" vertical="center" wrapText="1"/>
      <protection locked="0"/>
    </xf>
    <xf numFmtId="0" fontId="10" fillId="3" borderId="31" xfId="0" applyFont="1" applyFill="1" applyBorder="1" applyAlignment="1" applyProtection="1">
      <alignment horizontal="center" vertical="center" wrapText="1"/>
      <protection locked="0"/>
    </xf>
    <xf numFmtId="0" fontId="10" fillId="3" borderId="11" xfId="0" applyFont="1" applyFill="1" applyBorder="1" applyAlignment="1" applyProtection="1">
      <alignment horizontal="center" vertical="center" wrapText="1"/>
      <protection locked="0"/>
    </xf>
    <xf numFmtId="0" fontId="4" fillId="3" borderId="33" xfId="0" applyFont="1" applyFill="1" applyBorder="1" applyAlignment="1" applyProtection="1">
      <alignment horizontal="center" vertical="center" wrapText="1"/>
      <protection locked="0"/>
    </xf>
    <xf numFmtId="0" fontId="10" fillId="3" borderId="10" xfId="0" applyFont="1" applyFill="1" applyBorder="1" applyAlignment="1" applyProtection="1">
      <alignment horizontal="center" vertical="center" wrapText="1"/>
      <protection locked="0"/>
    </xf>
  </cellXfs>
  <cellStyles count="8">
    <cellStyle name="Гиперссылка" xfId="1" builtinId="8"/>
    <cellStyle name="Денежный" xfId="2" builtinId="4"/>
    <cellStyle name="Обычный" xfId="0" builtinId="0"/>
    <cellStyle name="Обычный 2" xfId="6"/>
    <cellStyle name="Обычный_Арматура из нержавеющей стали" xfId="4"/>
    <cellStyle name="Обычный_Фильтры" xfId="7"/>
    <cellStyle name="Обычный_Шаровые краны BV" xfId="3"/>
    <cellStyle name="скрытый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704850</xdr:colOff>
      <xdr:row>0</xdr:row>
      <xdr:rowOff>114300</xdr:rowOff>
    </xdr:from>
    <xdr:to>
      <xdr:col>13</xdr:col>
      <xdr:colOff>0</xdr:colOff>
      <xdr:row>2</xdr:row>
      <xdr:rowOff>190500</xdr:rowOff>
    </xdr:to>
    <xdr:pic>
      <xdr:nvPicPr>
        <xdr:cNvPr id="2049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114300"/>
          <a:ext cx="7620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16566</xdr:colOff>
      <xdr:row>135</xdr:row>
      <xdr:rowOff>5384</xdr:rowOff>
    </xdr:from>
    <xdr:to>
      <xdr:col>14</xdr:col>
      <xdr:colOff>0</xdr:colOff>
      <xdr:row>135</xdr:row>
      <xdr:rowOff>5384</xdr:rowOff>
    </xdr:to>
    <xdr:cxnSp macro="">
      <xdr:nvCxnSpPr>
        <xdr:cNvPr id="2" name="Прямая соединительная линия 1"/>
        <xdr:cNvCxnSpPr/>
      </xdr:nvCxnSpPr>
      <xdr:spPr>
        <a:xfrm>
          <a:off x="632890" y="20982796"/>
          <a:ext cx="698711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552450</xdr:colOff>
      <xdr:row>136</xdr:row>
      <xdr:rowOff>133350</xdr:rowOff>
    </xdr:to>
    <xdr:pic>
      <xdr:nvPicPr>
        <xdr:cNvPr id="4098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50732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16566</xdr:colOff>
      <xdr:row>135</xdr:row>
      <xdr:rowOff>5384</xdr:rowOff>
    </xdr:from>
    <xdr:to>
      <xdr:col>14</xdr:col>
      <xdr:colOff>0</xdr:colOff>
      <xdr:row>135</xdr:row>
      <xdr:rowOff>5384</xdr:rowOff>
    </xdr:to>
    <xdr:cxnSp macro="">
      <xdr:nvCxnSpPr>
        <xdr:cNvPr id="4" name="Прямая соединительная линия 3"/>
        <xdr:cNvCxnSpPr/>
      </xdr:nvCxnSpPr>
      <xdr:spPr>
        <a:xfrm>
          <a:off x="778566" y="25865759"/>
          <a:ext cx="6955734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552450</xdr:colOff>
      <xdr:row>136</xdr:row>
      <xdr:rowOff>133350</xdr:rowOff>
    </xdr:to>
    <xdr:pic>
      <xdr:nvPicPr>
        <xdr:cNvPr id="5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69845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16566</xdr:colOff>
      <xdr:row>48</xdr:row>
      <xdr:rowOff>5384</xdr:rowOff>
    </xdr:from>
    <xdr:to>
      <xdr:col>14</xdr:col>
      <xdr:colOff>0</xdr:colOff>
      <xdr:row>48</xdr:row>
      <xdr:rowOff>5384</xdr:rowOff>
    </xdr:to>
    <xdr:cxnSp macro="">
      <xdr:nvCxnSpPr>
        <xdr:cNvPr id="2" name="Прямая соединительная линия 1"/>
        <xdr:cNvCxnSpPr/>
      </xdr:nvCxnSpPr>
      <xdr:spPr>
        <a:xfrm>
          <a:off x="744948" y="13486060"/>
          <a:ext cx="6449228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552450</xdr:colOff>
      <xdr:row>49</xdr:row>
      <xdr:rowOff>133349</xdr:rowOff>
    </xdr:to>
    <xdr:pic>
      <xdr:nvPicPr>
        <xdr:cNvPr id="5122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4927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16566</xdr:colOff>
      <xdr:row>62</xdr:row>
      <xdr:rowOff>5384</xdr:rowOff>
    </xdr:from>
    <xdr:to>
      <xdr:col>14</xdr:col>
      <xdr:colOff>0</xdr:colOff>
      <xdr:row>62</xdr:row>
      <xdr:rowOff>5384</xdr:rowOff>
    </xdr:to>
    <xdr:cxnSp macro="">
      <xdr:nvCxnSpPr>
        <xdr:cNvPr id="2" name="Прямая соединительная линия 1"/>
        <xdr:cNvCxnSpPr/>
      </xdr:nvCxnSpPr>
      <xdr:spPr>
        <a:xfrm>
          <a:off x="740466" y="9787559"/>
          <a:ext cx="6422334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552450</xdr:colOff>
      <xdr:row>63</xdr:row>
      <xdr:rowOff>133350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2025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3"/>
  <sheetViews>
    <sheetView tabSelected="1" zoomScale="85" zoomScaleNormal="85" workbookViewId="0">
      <selection activeCell="E59" sqref="E59"/>
    </sheetView>
  </sheetViews>
  <sheetFormatPr defaultRowHeight="12.75"/>
  <cols>
    <col min="1" max="1" width="11.1640625" style="2" customWidth="1"/>
    <col min="2" max="2" width="6.5" style="2" customWidth="1"/>
    <col min="3" max="3" width="7.33203125" style="2" customWidth="1"/>
    <col min="4" max="4" width="8" style="2" customWidth="1"/>
    <col min="5" max="5" width="4.6640625" style="2" customWidth="1"/>
    <col min="6" max="6" width="3.1640625" style="2" customWidth="1"/>
    <col min="7" max="7" width="36.5" style="2" customWidth="1"/>
    <col min="8" max="8" width="6.6640625" style="2" customWidth="1"/>
    <col min="9" max="9" width="6.1640625" style="2" customWidth="1"/>
    <col min="10" max="11" width="2.83203125" style="2" customWidth="1"/>
    <col min="12" max="12" width="15.1640625" style="2" customWidth="1"/>
    <col min="13" max="13" width="10.5" style="2" customWidth="1"/>
    <col min="14" max="16384" width="9.33203125" style="2"/>
  </cols>
  <sheetData>
    <row r="1" spans="2:36" ht="27.95" customHeight="1">
      <c r="B1" s="2" t="s">
        <v>1</v>
      </c>
    </row>
    <row r="2" spans="2:36" ht="27.95" customHeight="1">
      <c r="B2" s="2" t="s">
        <v>2</v>
      </c>
    </row>
    <row r="3" spans="2:36" ht="27.95" customHeight="1">
      <c r="B3" s="59" t="s">
        <v>214</v>
      </c>
    </row>
    <row r="4" spans="2:36" ht="18.95" customHeight="1">
      <c r="B4" s="93">
        <f ca="1">TODAY()</f>
        <v>46141</v>
      </c>
      <c r="C4" s="93"/>
      <c r="D4" s="93"/>
    </row>
    <row r="6" spans="2:36" s="4" customFormat="1" ht="18">
      <c r="B6" s="16" t="s">
        <v>118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2:36" s="4" customFormat="1" ht="18">
      <c r="B7" s="91" t="s">
        <v>209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18" t="s">
        <v>119</v>
      </c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</row>
    <row r="8" spans="2:36" s="4" customFormat="1" ht="18">
      <c r="B8" s="91" t="s">
        <v>120</v>
      </c>
      <c r="C8" s="91"/>
      <c r="D8" s="91"/>
      <c r="E8" s="91"/>
      <c r="F8" s="91"/>
      <c r="G8" s="91"/>
      <c r="H8" s="91"/>
      <c r="I8" s="91"/>
      <c r="J8" s="91"/>
      <c r="K8" s="91"/>
      <c r="L8" s="91"/>
      <c r="M8" s="18" t="s">
        <v>119</v>
      </c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</row>
    <row r="9" spans="2:36" ht="18.75" customHeight="1">
      <c r="B9" s="92" t="s">
        <v>143</v>
      </c>
      <c r="C9" s="92"/>
      <c r="D9" s="92"/>
      <c r="E9" s="92"/>
      <c r="F9" s="92"/>
      <c r="G9" s="92"/>
      <c r="H9" s="92"/>
      <c r="I9" s="92"/>
      <c r="J9" s="92"/>
      <c r="K9" s="92"/>
      <c r="L9" s="92"/>
      <c r="M9" s="18" t="s">
        <v>119</v>
      </c>
    </row>
    <row r="13" spans="2:36">
      <c r="B13" s="2" t="s">
        <v>224</v>
      </c>
    </row>
  </sheetData>
  <sheetProtection password="8BF1" sheet="1" objects="1" scenarios="1"/>
  <mergeCells count="4">
    <mergeCell ref="B7:L7"/>
    <mergeCell ref="B8:L8"/>
    <mergeCell ref="B9:L9"/>
    <mergeCell ref="B4:D4"/>
  </mergeCells>
  <hyperlinks>
    <hyperlink ref="M7" location="'Шаровые краны BV'!A1" display="&gt;&gt;&gt;"/>
    <hyperlink ref="M8" location="'Арматура из нержавеющей стали'!A1" display="&gt;&gt;&gt;"/>
    <hyperlink ref="M9" location="Фильтры!A1" display="&gt;&gt;&gt;"/>
  </hyperlinks>
  <pageMargins left="0.7" right="0.7" top="0.75" bottom="0.75" header="0.3" footer="0.3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2"/>
  <sheetViews>
    <sheetView zoomScale="130" zoomScaleNormal="130" workbookViewId="0">
      <pane ySplit="1" topLeftCell="A2" activePane="bottomLeft" state="frozen"/>
      <selection pane="bottomLeft" activeCell="A125" sqref="A125"/>
    </sheetView>
  </sheetViews>
  <sheetFormatPr defaultRowHeight="12.75"/>
  <cols>
    <col min="1" max="1" width="13.33203125" style="1" customWidth="1"/>
    <col min="2" max="2" width="39" customWidth="1"/>
    <col min="3" max="4" width="9.33203125" style="13"/>
    <col min="5" max="5" width="1" style="13" customWidth="1"/>
    <col min="6" max="7" width="9.33203125" style="13"/>
    <col min="8" max="8" width="3.6640625" style="13" customWidth="1"/>
    <col min="9" max="9" width="9.33203125" style="13"/>
    <col min="10" max="10" width="8.83203125" style="13" customWidth="1"/>
    <col min="11" max="11" width="9.33203125" style="13"/>
    <col min="12" max="12" width="4.1640625" style="13" customWidth="1"/>
    <col min="13" max="13" width="9.33203125" style="13" hidden="1" customWidth="1"/>
    <col min="14" max="14" width="9.33203125" style="13" customWidth="1"/>
    <col min="15" max="15" width="27.83203125" customWidth="1"/>
  </cols>
  <sheetData>
    <row r="1" spans="1:15" s="46" customFormat="1" ht="21.95" customHeight="1">
      <c r="A1" s="5" t="s">
        <v>0</v>
      </c>
      <c r="B1" s="11" t="s">
        <v>3</v>
      </c>
      <c r="C1" s="47" t="s">
        <v>4</v>
      </c>
      <c r="D1" s="120" t="s">
        <v>5</v>
      </c>
      <c r="E1" s="120"/>
      <c r="F1" s="120" t="s">
        <v>6</v>
      </c>
      <c r="G1" s="120"/>
      <c r="H1" s="120"/>
      <c r="I1" s="121" t="s">
        <v>223</v>
      </c>
      <c r="J1" s="120"/>
      <c r="K1" s="120" t="s">
        <v>7</v>
      </c>
      <c r="L1" s="120"/>
      <c r="M1" s="120"/>
      <c r="N1" s="120"/>
      <c r="O1" s="21" t="s">
        <v>124</v>
      </c>
    </row>
    <row r="2" spans="1:15" s="46" customFormat="1" ht="17.100000000000001" customHeight="1">
      <c r="A2" s="125" t="s">
        <v>209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</row>
    <row r="3" spans="1:15" s="46" customFormat="1" ht="22.5" customHeight="1">
      <c r="A3" s="128" t="s">
        <v>241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</row>
    <row r="4" spans="1:15" s="46" customFormat="1" ht="12" customHeight="1">
      <c r="A4" s="31" t="s">
        <v>289</v>
      </c>
      <c r="B4" s="48" t="s">
        <v>10</v>
      </c>
      <c r="C4" s="3">
        <v>8</v>
      </c>
      <c r="D4" s="94">
        <v>63</v>
      </c>
      <c r="E4" s="95"/>
      <c r="F4" s="96" t="s">
        <v>11</v>
      </c>
      <c r="G4" s="97"/>
      <c r="H4" s="98"/>
      <c r="I4" s="99">
        <v>6.84</v>
      </c>
      <c r="J4" s="100"/>
      <c r="K4" s="96" t="s">
        <v>9</v>
      </c>
      <c r="L4" s="97"/>
      <c r="M4" s="97"/>
      <c r="N4" s="98"/>
    </row>
    <row r="5" spans="1:15" s="46" customFormat="1" ht="12" customHeight="1">
      <c r="A5" s="31" t="s">
        <v>290</v>
      </c>
      <c r="B5" s="48" t="s">
        <v>12</v>
      </c>
      <c r="C5" s="3">
        <v>10</v>
      </c>
      <c r="D5" s="94">
        <v>63</v>
      </c>
      <c r="E5" s="95"/>
      <c r="F5" s="96" t="s">
        <v>11</v>
      </c>
      <c r="G5" s="97"/>
      <c r="H5" s="98"/>
      <c r="I5" s="99" t="s">
        <v>210</v>
      </c>
      <c r="J5" s="100"/>
      <c r="K5" s="96" t="s">
        <v>9</v>
      </c>
      <c r="L5" s="97"/>
      <c r="M5" s="97"/>
      <c r="N5" s="98"/>
    </row>
    <row r="6" spans="1:15" s="46" customFormat="1" ht="12" customHeight="1">
      <c r="A6" s="31" t="s">
        <v>290</v>
      </c>
      <c r="B6" s="48" t="s">
        <v>13</v>
      </c>
      <c r="C6" s="3">
        <v>15</v>
      </c>
      <c r="D6" s="94">
        <v>63</v>
      </c>
      <c r="E6" s="95"/>
      <c r="F6" s="96" t="s">
        <v>11</v>
      </c>
      <c r="G6" s="97"/>
      <c r="H6" s="98"/>
      <c r="I6" s="99" t="s">
        <v>210</v>
      </c>
      <c r="J6" s="100"/>
      <c r="K6" s="96" t="s">
        <v>9</v>
      </c>
      <c r="L6" s="97"/>
      <c r="M6" s="97"/>
      <c r="N6" s="98"/>
    </row>
    <row r="7" spans="1:15" s="46" customFormat="1" ht="12" customHeight="1">
      <c r="A7" s="31" t="s">
        <v>291</v>
      </c>
      <c r="B7" s="48" t="s">
        <v>14</v>
      </c>
      <c r="C7" s="3">
        <v>20</v>
      </c>
      <c r="D7" s="94">
        <v>63</v>
      </c>
      <c r="E7" s="95"/>
      <c r="F7" s="96" t="s">
        <v>11</v>
      </c>
      <c r="G7" s="97"/>
      <c r="H7" s="98"/>
      <c r="I7" s="99">
        <v>8.41</v>
      </c>
      <c r="J7" s="100"/>
      <c r="K7" s="96" t="s">
        <v>9</v>
      </c>
      <c r="L7" s="97"/>
      <c r="M7" s="97"/>
      <c r="N7" s="98"/>
    </row>
    <row r="8" spans="1:15" s="46" customFormat="1" ht="12" customHeight="1">
      <c r="A8" s="31" t="s">
        <v>292</v>
      </c>
      <c r="B8" s="48" t="s">
        <v>15</v>
      </c>
      <c r="C8" s="3">
        <v>25</v>
      </c>
      <c r="D8" s="94">
        <v>63</v>
      </c>
      <c r="E8" s="95"/>
      <c r="F8" s="96" t="s">
        <v>11</v>
      </c>
      <c r="G8" s="97"/>
      <c r="H8" s="98"/>
      <c r="I8" s="99">
        <v>12.66</v>
      </c>
      <c r="J8" s="100"/>
      <c r="K8" s="96" t="s">
        <v>9</v>
      </c>
      <c r="L8" s="97"/>
      <c r="M8" s="97"/>
      <c r="N8" s="98"/>
    </row>
    <row r="9" spans="1:15" s="46" customFormat="1" ht="12" customHeight="1">
      <c r="A9" s="31" t="s">
        <v>293</v>
      </c>
      <c r="B9" s="48" t="s">
        <v>16</v>
      </c>
      <c r="C9" s="3">
        <v>32</v>
      </c>
      <c r="D9" s="94">
        <v>63</v>
      </c>
      <c r="E9" s="95"/>
      <c r="F9" s="96" t="s">
        <v>11</v>
      </c>
      <c r="G9" s="97"/>
      <c r="H9" s="98"/>
      <c r="I9" s="99">
        <v>19.57</v>
      </c>
      <c r="J9" s="100"/>
      <c r="K9" s="96" t="s">
        <v>9</v>
      </c>
      <c r="L9" s="97"/>
      <c r="M9" s="97"/>
      <c r="N9" s="98"/>
    </row>
    <row r="10" spans="1:15" s="46" customFormat="1" ht="12" customHeight="1">
      <c r="A10" s="31" t="s">
        <v>294</v>
      </c>
      <c r="B10" s="48" t="s">
        <v>17</v>
      </c>
      <c r="C10" s="3">
        <v>40</v>
      </c>
      <c r="D10" s="94">
        <v>63</v>
      </c>
      <c r="E10" s="95"/>
      <c r="F10" s="96" t="s">
        <v>11</v>
      </c>
      <c r="G10" s="97"/>
      <c r="H10" s="98"/>
      <c r="I10" s="99">
        <v>23.8</v>
      </c>
      <c r="J10" s="100"/>
      <c r="K10" s="96" t="s">
        <v>9</v>
      </c>
      <c r="L10" s="97"/>
      <c r="M10" s="97"/>
      <c r="N10" s="98"/>
    </row>
    <row r="11" spans="1:15" s="46" customFormat="1" ht="12" customHeight="1">
      <c r="A11" s="31" t="s">
        <v>295</v>
      </c>
      <c r="B11" s="48" t="s">
        <v>18</v>
      </c>
      <c r="C11" s="3">
        <v>50</v>
      </c>
      <c r="D11" s="94">
        <v>63</v>
      </c>
      <c r="E11" s="95"/>
      <c r="F11" s="96" t="s">
        <v>11</v>
      </c>
      <c r="G11" s="97"/>
      <c r="H11" s="98"/>
      <c r="I11" s="99">
        <v>37.799999999999997</v>
      </c>
      <c r="J11" s="100"/>
      <c r="K11" s="96" t="s">
        <v>9</v>
      </c>
      <c r="L11" s="97"/>
      <c r="M11" s="97"/>
      <c r="N11" s="98"/>
    </row>
    <row r="12" spans="1:15" s="46" customFormat="1" ht="12" customHeight="1">
      <c r="A12" s="122" t="s">
        <v>242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4"/>
    </row>
    <row r="13" spans="1:15" s="46" customFormat="1" ht="20.25" customHeight="1">
      <c r="A13" s="23" t="s">
        <v>297</v>
      </c>
      <c r="B13" s="48" t="s">
        <v>19</v>
      </c>
      <c r="C13" s="3">
        <v>8</v>
      </c>
      <c r="D13" s="94">
        <v>63</v>
      </c>
      <c r="E13" s="95"/>
      <c r="F13" s="96" t="s">
        <v>11</v>
      </c>
      <c r="G13" s="97"/>
      <c r="H13" s="98"/>
      <c r="I13" s="99">
        <v>9.34</v>
      </c>
      <c r="J13" s="100"/>
      <c r="K13" s="96" t="s">
        <v>9</v>
      </c>
      <c r="L13" s="97"/>
      <c r="M13" s="97"/>
      <c r="N13" s="98"/>
    </row>
    <row r="14" spans="1:15" s="46" customFormat="1" ht="12" customHeight="1">
      <c r="A14" s="23" t="s">
        <v>298</v>
      </c>
      <c r="B14" s="26" t="s">
        <v>296</v>
      </c>
      <c r="C14" s="3">
        <v>10</v>
      </c>
      <c r="D14" s="94">
        <v>63</v>
      </c>
      <c r="E14" s="95"/>
      <c r="F14" s="96" t="s">
        <v>11</v>
      </c>
      <c r="G14" s="97"/>
      <c r="H14" s="98"/>
      <c r="I14" s="99">
        <v>8.91</v>
      </c>
      <c r="J14" s="100"/>
      <c r="K14" s="96" t="s">
        <v>9</v>
      </c>
      <c r="L14" s="97"/>
      <c r="M14" s="97"/>
      <c r="N14" s="98"/>
    </row>
    <row r="15" spans="1:15" s="46" customFormat="1" ht="12" customHeight="1">
      <c r="A15" s="23" t="s">
        <v>299</v>
      </c>
      <c r="B15" s="48" t="s">
        <v>20</v>
      </c>
      <c r="C15" s="3">
        <v>15</v>
      </c>
      <c r="D15" s="94">
        <v>63</v>
      </c>
      <c r="E15" s="95"/>
      <c r="F15" s="96" t="s">
        <v>11</v>
      </c>
      <c r="G15" s="97"/>
      <c r="H15" s="98"/>
      <c r="I15" s="99">
        <v>11.14</v>
      </c>
      <c r="J15" s="100"/>
      <c r="K15" s="96" t="s">
        <v>9</v>
      </c>
      <c r="L15" s="97"/>
      <c r="M15" s="97"/>
      <c r="N15" s="98"/>
    </row>
    <row r="16" spans="1:15" s="46" customFormat="1" ht="12" customHeight="1">
      <c r="A16" s="23" t="s">
        <v>300</v>
      </c>
      <c r="B16" s="48" t="s">
        <v>20</v>
      </c>
      <c r="C16" s="3">
        <v>20</v>
      </c>
      <c r="D16" s="94">
        <v>63</v>
      </c>
      <c r="E16" s="95"/>
      <c r="F16" s="96" t="s">
        <v>11</v>
      </c>
      <c r="G16" s="97"/>
      <c r="H16" s="98"/>
      <c r="I16" s="99">
        <v>16.03</v>
      </c>
      <c r="J16" s="100"/>
      <c r="K16" s="96" t="s">
        <v>9</v>
      </c>
      <c r="L16" s="97"/>
      <c r="M16" s="97"/>
      <c r="N16" s="98"/>
    </row>
    <row r="17" spans="1:15" s="46" customFormat="1" ht="12" customHeight="1">
      <c r="A17" s="23" t="s">
        <v>301</v>
      </c>
      <c r="B17" s="48" t="s">
        <v>21</v>
      </c>
      <c r="C17" s="3">
        <v>25</v>
      </c>
      <c r="D17" s="94">
        <v>63</v>
      </c>
      <c r="E17" s="95"/>
      <c r="F17" s="96" t="s">
        <v>11</v>
      </c>
      <c r="G17" s="97"/>
      <c r="H17" s="98"/>
      <c r="I17" s="99">
        <v>23.98</v>
      </c>
      <c r="J17" s="100"/>
      <c r="K17" s="96" t="s">
        <v>9</v>
      </c>
      <c r="L17" s="97"/>
      <c r="M17" s="97"/>
      <c r="N17" s="98"/>
    </row>
    <row r="18" spans="1:15" s="46" customFormat="1" ht="12" customHeight="1">
      <c r="A18" s="23" t="s">
        <v>302</v>
      </c>
      <c r="B18" s="48" t="s">
        <v>22</v>
      </c>
      <c r="C18" s="3">
        <v>32</v>
      </c>
      <c r="D18" s="94">
        <v>63</v>
      </c>
      <c r="E18" s="95"/>
      <c r="F18" s="96" t="s">
        <v>11</v>
      </c>
      <c r="G18" s="97"/>
      <c r="H18" s="98"/>
      <c r="I18" s="99">
        <v>37.729999999999997</v>
      </c>
      <c r="J18" s="100"/>
      <c r="K18" s="96" t="s">
        <v>9</v>
      </c>
      <c r="L18" s="97"/>
      <c r="M18" s="97"/>
      <c r="N18" s="98"/>
    </row>
    <row r="19" spans="1:15" s="46" customFormat="1" ht="12" customHeight="1">
      <c r="A19" s="23" t="s">
        <v>303</v>
      </c>
      <c r="B19" s="48" t="s">
        <v>23</v>
      </c>
      <c r="C19" s="3">
        <v>40</v>
      </c>
      <c r="D19" s="94">
        <v>63</v>
      </c>
      <c r="E19" s="95"/>
      <c r="F19" s="96" t="s">
        <v>11</v>
      </c>
      <c r="G19" s="97"/>
      <c r="H19" s="98"/>
      <c r="I19" s="99">
        <v>50.03</v>
      </c>
      <c r="J19" s="100"/>
      <c r="K19" s="96" t="s">
        <v>9</v>
      </c>
      <c r="L19" s="97"/>
      <c r="M19" s="97"/>
      <c r="N19" s="98"/>
    </row>
    <row r="20" spans="1:15" s="46" customFormat="1" ht="12" customHeight="1">
      <c r="A20" s="23" t="s">
        <v>304</v>
      </c>
      <c r="B20" s="48" t="s">
        <v>24</v>
      </c>
      <c r="C20" s="3">
        <v>50</v>
      </c>
      <c r="D20" s="94">
        <v>63</v>
      </c>
      <c r="E20" s="95"/>
      <c r="F20" s="96" t="s">
        <v>11</v>
      </c>
      <c r="G20" s="97"/>
      <c r="H20" s="98"/>
      <c r="I20" s="99">
        <v>74.44</v>
      </c>
      <c r="J20" s="100"/>
      <c r="K20" s="96" t="s">
        <v>9</v>
      </c>
      <c r="L20" s="97"/>
      <c r="M20" s="97"/>
      <c r="N20" s="98"/>
    </row>
    <row r="21" spans="1:15" s="46" customFormat="1" ht="12" customHeight="1">
      <c r="A21" s="23" t="s">
        <v>305</v>
      </c>
      <c r="B21" s="48" t="s">
        <v>25</v>
      </c>
      <c r="C21" s="3">
        <v>65</v>
      </c>
      <c r="D21" s="94">
        <v>40</v>
      </c>
      <c r="E21" s="95"/>
      <c r="F21" s="96" t="s">
        <v>11</v>
      </c>
      <c r="G21" s="97"/>
      <c r="H21" s="98"/>
      <c r="I21" s="99">
        <v>158.51</v>
      </c>
      <c r="J21" s="100"/>
      <c r="K21" s="96" t="s">
        <v>9</v>
      </c>
      <c r="L21" s="97"/>
      <c r="M21" s="97"/>
      <c r="N21" s="98"/>
    </row>
    <row r="22" spans="1:15" s="46" customFormat="1" ht="14.25" customHeight="1">
      <c r="A22" s="23" t="s">
        <v>306</v>
      </c>
      <c r="B22" s="48" t="s">
        <v>26</v>
      </c>
      <c r="C22" s="3">
        <v>80</v>
      </c>
      <c r="D22" s="94">
        <v>40</v>
      </c>
      <c r="E22" s="95"/>
      <c r="F22" s="96" t="s">
        <v>11</v>
      </c>
      <c r="G22" s="97"/>
      <c r="H22" s="98"/>
      <c r="I22" s="99">
        <v>222.32</v>
      </c>
      <c r="J22" s="100"/>
      <c r="K22" s="96" t="s">
        <v>9</v>
      </c>
      <c r="L22" s="97"/>
      <c r="M22" s="97"/>
      <c r="N22" s="98"/>
    </row>
    <row r="23" spans="1:15" s="46" customFormat="1" ht="12" customHeight="1">
      <c r="A23" s="110" t="s">
        <v>243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</row>
    <row r="24" spans="1:15" s="46" customFormat="1" ht="12" customHeight="1">
      <c r="A24" s="33" t="s">
        <v>307</v>
      </c>
      <c r="B24" s="26" t="s">
        <v>145</v>
      </c>
      <c r="C24" s="3">
        <v>8</v>
      </c>
      <c r="D24" s="94">
        <v>63</v>
      </c>
      <c r="E24" s="95"/>
      <c r="F24" s="101" t="s">
        <v>146</v>
      </c>
      <c r="G24" s="97"/>
      <c r="H24" s="98"/>
      <c r="I24" s="99">
        <v>17.850000000000001</v>
      </c>
      <c r="J24" s="100"/>
      <c r="K24" s="96" t="s">
        <v>9</v>
      </c>
      <c r="L24" s="97"/>
      <c r="M24" s="97"/>
      <c r="N24" s="98"/>
    </row>
    <row r="25" spans="1:15" s="46" customFormat="1" ht="12" customHeight="1">
      <c r="A25" s="33" t="s">
        <v>308</v>
      </c>
      <c r="B25" s="26" t="s">
        <v>147</v>
      </c>
      <c r="C25" s="3">
        <v>10</v>
      </c>
      <c r="D25" s="94">
        <v>63</v>
      </c>
      <c r="E25" s="95"/>
      <c r="F25" s="101" t="s">
        <v>146</v>
      </c>
      <c r="G25" s="97"/>
      <c r="H25" s="98"/>
      <c r="I25" s="115">
        <v>17.850000000000001</v>
      </c>
      <c r="J25" s="116"/>
      <c r="K25" s="96" t="s">
        <v>9</v>
      </c>
      <c r="L25" s="97"/>
      <c r="M25" s="97"/>
      <c r="N25" s="98"/>
    </row>
    <row r="26" spans="1:15" s="46" customFormat="1" ht="12" customHeight="1">
      <c r="A26" s="87" t="s">
        <v>309</v>
      </c>
      <c r="B26" s="26" t="s">
        <v>148</v>
      </c>
      <c r="C26" s="3">
        <v>15</v>
      </c>
      <c r="D26" s="94">
        <v>63</v>
      </c>
      <c r="E26" s="95"/>
      <c r="F26" s="101" t="s">
        <v>146</v>
      </c>
      <c r="G26" s="97"/>
      <c r="H26" s="98"/>
      <c r="I26" s="99">
        <v>17.850000000000001</v>
      </c>
      <c r="J26" s="100"/>
      <c r="K26" s="96" t="s">
        <v>9</v>
      </c>
      <c r="L26" s="97"/>
      <c r="M26" s="97"/>
      <c r="N26" s="98"/>
      <c r="O26" s="83" t="s">
        <v>238</v>
      </c>
    </row>
    <row r="27" spans="1:15" s="46" customFormat="1" ht="12" customHeight="1">
      <c r="A27" s="33" t="s">
        <v>310</v>
      </c>
      <c r="B27" s="26" t="s">
        <v>149</v>
      </c>
      <c r="C27" s="3">
        <v>20</v>
      </c>
      <c r="D27" s="94">
        <v>63</v>
      </c>
      <c r="E27" s="95"/>
      <c r="F27" s="101" t="s">
        <v>146</v>
      </c>
      <c r="G27" s="97"/>
      <c r="H27" s="98"/>
      <c r="I27" s="99">
        <v>23.9</v>
      </c>
      <c r="J27" s="100"/>
      <c r="K27" s="96" t="s">
        <v>9</v>
      </c>
      <c r="L27" s="97"/>
      <c r="M27" s="97"/>
      <c r="N27" s="98"/>
    </row>
    <row r="28" spans="1:15" s="46" customFormat="1" ht="12" customHeight="1">
      <c r="A28" s="33" t="s">
        <v>311</v>
      </c>
      <c r="B28" s="26" t="s">
        <v>150</v>
      </c>
      <c r="C28" s="3">
        <v>25</v>
      </c>
      <c r="D28" s="94">
        <v>63</v>
      </c>
      <c r="E28" s="95"/>
      <c r="F28" s="101" t="s">
        <v>146</v>
      </c>
      <c r="G28" s="97"/>
      <c r="H28" s="98"/>
      <c r="I28" s="99">
        <v>32.11</v>
      </c>
      <c r="J28" s="100"/>
      <c r="K28" s="96" t="s">
        <v>9</v>
      </c>
      <c r="L28" s="97"/>
      <c r="M28" s="97"/>
      <c r="N28" s="98"/>
    </row>
    <row r="29" spans="1:15" s="46" customFormat="1" ht="12" customHeight="1">
      <c r="A29" s="33" t="s">
        <v>312</v>
      </c>
      <c r="B29" s="26" t="s">
        <v>151</v>
      </c>
      <c r="C29" s="3">
        <v>32</v>
      </c>
      <c r="D29" s="94">
        <v>63</v>
      </c>
      <c r="E29" s="95"/>
      <c r="F29" s="101" t="s">
        <v>146</v>
      </c>
      <c r="G29" s="97"/>
      <c r="H29" s="98"/>
      <c r="I29" s="99">
        <v>52.41</v>
      </c>
      <c r="J29" s="100"/>
      <c r="K29" s="96" t="s">
        <v>9</v>
      </c>
      <c r="L29" s="97"/>
      <c r="M29" s="97"/>
      <c r="N29" s="98"/>
    </row>
    <row r="30" spans="1:15" s="46" customFormat="1" ht="12" customHeight="1">
      <c r="A30" s="33" t="s">
        <v>313</v>
      </c>
      <c r="B30" s="26" t="s">
        <v>152</v>
      </c>
      <c r="C30" s="3">
        <v>40</v>
      </c>
      <c r="D30" s="94">
        <v>63</v>
      </c>
      <c r="E30" s="95"/>
      <c r="F30" s="101" t="s">
        <v>146</v>
      </c>
      <c r="G30" s="97"/>
      <c r="H30" s="98"/>
      <c r="I30" s="99">
        <v>64.16</v>
      </c>
      <c r="J30" s="100"/>
      <c r="K30" s="96" t="s">
        <v>9</v>
      </c>
      <c r="L30" s="97"/>
      <c r="M30" s="97"/>
      <c r="N30" s="98"/>
    </row>
    <row r="31" spans="1:15" s="46" customFormat="1" ht="12" customHeight="1">
      <c r="A31" s="33" t="s">
        <v>314</v>
      </c>
      <c r="B31" s="26" t="s">
        <v>153</v>
      </c>
      <c r="C31" s="3">
        <v>50</v>
      </c>
      <c r="D31" s="94">
        <v>63</v>
      </c>
      <c r="E31" s="95"/>
      <c r="F31" s="101" t="s">
        <v>146</v>
      </c>
      <c r="G31" s="97"/>
      <c r="H31" s="98"/>
      <c r="I31" s="99">
        <v>92.6</v>
      </c>
      <c r="J31" s="100"/>
      <c r="K31" s="96" t="s">
        <v>9</v>
      </c>
      <c r="L31" s="97"/>
      <c r="M31" s="97"/>
      <c r="N31" s="98"/>
    </row>
    <row r="32" spans="1:15" s="46" customFormat="1" ht="12" customHeight="1">
      <c r="A32" s="33" t="s">
        <v>315</v>
      </c>
      <c r="B32" s="26" t="s">
        <v>154</v>
      </c>
      <c r="C32" s="3">
        <v>65</v>
      </c>
      <c r="D32" s="94">
        <v>40</v>
      </c>
      <c r="E32" s="95"/>
      <c r="F32" s="101" t="s">
        <v>146</v>
      </c>
      <c r="G32" s="97"/>
      <c r="H32" s="98"/>
      <c r="I32" s="99">
        <v>187.68</v>
      </c>
      <c r="J32" s="100"/>
      <c r="K32" s="96" t="s">
        <v>9</v>
      </c>
      <c r="L32" s="97"/>
      <c r="M32" s="97"/>
      <c r="N32" s="98"/>
    </row>
    <row r="33" spans="1:14" s="46" customFormat="1" ht="15" customHeight="1">
      <c r="A33" s="33" t="s">
        <v>316</v>
      </c>
      <c r="B33" s="26" t="s">
        <v>155</v>
      </c>
      <c r="C33" s="3">
        <v>80</v>
      </c>
      <c r="D33" s="94">
        <v>40</v>
      </c>
      <c r="E33" s="95"/>
      <c r="F33" s="101" t="s">
        <v>146</v>
      </c>
      <c r="G33" s="97"/>
      <c r="H33" s="98"/>
      <c r="I33" s="99">
        <v>269.27</v>
      </c>
      <c r="J33" s="100"/>
      <c r="K33" s="96" t="s">
        <v>9</v>
      </c>
      <c r="L33" s="97"/>
      <c r="M33" s="97"/>
      <c r="N33" s="98"/>
    </row>
    <row r="34" spans="1:14" s="46" customFormat="1" ht="12" customHeight="1">
      <c r="A34" s="33" t="s">
        <v>317</v>
      </c>
      <c r="B34" s="32" t="s">
        <v>156</v>
      </c>
      <c r="C34" s="25">
        <v>100</v>
      </c>
      <c r="D34" s="117">
        <v>40</v>
      </c>
      <c r="E34" s="117"/>
      <c r="F34" s="101" t="s">
        <v>146</v>
      </c>
      <c r="G34" s="97"/>
      <c r="H34" s="98"/>
      <c r="I34" s="118">
        <v>478.57</v>
      </c>
      <c r="J34" s="118"/>
      <c r="K34" s="119" t="s">
        <v>9</v>
      </c>
      <c r="L34" s="119"/>
      <c r="M34" s="119"/>
      <c r="N34" s="119"/>
    </row>
    <row r="35" spans="1:14" s="46" customFormat="1" ht="12" customHeight="1">
      <c r="A35" s="110" t="s">
        <v>244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</row>
    <row r="36" spans="1:14" s="46" customFormat="1" ht="12" customHeight="1">
      <c r="A36" s="36" t="s">
        <v>318</v>
      </c>
      <c r="B36" s="34" t="s">
        <v>145</v>
      </c>
      <c r="C36" s="35">
        <v>8</v>
      </c>
      <c r="D36" s="105">
        <v>63</v>
      </c>
      <c r="E36" s="105"/>
      <c r="F36" s="106" t="s">
        <v>146</v>
      </c>
      <c r="G36" s="104"/>
      <c r="H36" s="104"/>
      <c r="I36" s="107">
        <v>23.3</v>
      </c>
      <c r="J36" s="107"/>
      <c r="K36" s="104" t="s">
        <v>9</v>
      </c>
      <c r="L36" s="104"/>
      <c r="M36" s="104"/>
      <c r="N36" s="104"/>
    </row>
    <row r="37" spans="1:14" s="46" customFormat="1" ht="12" customHeight="1">
      <c r="A37" s="36" t="s">
        <v>319</v>
      </c>
      <c r="B37" s="34" t="s">
        <v>147</v>
      </c>
      <c r="C37" s="35">
        <v>10</v>
      </c>
      <c r="D37" s="105">
        <v>63</v>
      </c>
      <c r="E37" s="105"/>
      <c r="F37" s="106" t="s">
        <v>146</v>
      </c>
      <c r="G37" s="104"/>
      <c r="H37" s="104"/>
      <c r="I37" s="107">
        <v>23.3</v>
      </c>
      <c r="J37" s="107"/>
      <c r="K37" s="104" t="s">
        <v>9</v>
      </c>
      <c r="L37" s="104"/>
      <c r="M37" s="104"/>
      <c r="N37" s="104"/>
    </row>
    <row r="38" spans="1:14" s="46" customFormat="1" ht="12" customHeight="1">
      <c r="A38" s="36" t="s">
        <v>320</v>
      </c>
      <c r="B38" s="34" t="s">
        <v>148</v>
      </c>
      <c r="C38" s="35">
        <v>15</v>
      </c>
      <c r="D38" s="105">
        <v>63</v>
      </c>
      <c r="E38" s="105"/>
      <c r="F38" s="106" t="s">
        <v>146</v>
      </c>
      <c r="G38" s="104"/>
      <c r="H38" s="104"/>
      <c r="I38" s="107">
        <v>23.3</v>
      </c>
      <c r="J38" s="107"/>
      <c r="K38" s="104" t="s">
        <v>9</v>
      </c>
      <c r="L38" s="104"/>
      <c r="M38" s="104"/>
      <c r="N38" s="104"/>
    </row>
    <row r="39" spans="1:14" s="46" customFormat="1" ht="12" customHeight="1">
      <c r="A39" s="36" t="s">
        <v>321</v>
      </c>
      <c r="B39" s="34" t="s">
        <v>149</v>
      </c>
      <c r="C39" s="35">
        <v>20</v>
      </c>
      <c r="D39" s="105">
        <v>63</v>
      </c>
      <c r="E39" s="105"/>
      <c r="F39" s="106" t="s">
        <v>146</v>
      </c>
      <c r="G39" s="104"/>
      <c r="H39" s="104"/>
      <c r="I39" s="107">
        <v>29.58</v>
      </c>
      <c r="J39" s="107"/>
      <c r="K39" s="104" t="s">
        <v>9</v>
      </c>
      <c r="L39" s="104"/>
      <c r="M39" s="104"/>
      <c r="N39" s="104"/>
    </row>
    <row r="40" spans="1:14" s="46" customFormat="1" ht="12" customHeight="1">
      <c r="A40" s="36" t="s">
        <v>322</v>
      </c>
      <c r="B40" s="34" t="s">
        <v>150</v>
      </c>
      <c r="C40" s="35">
        <v>25</v>
      </c>
      <c r="D40" s="105">
        <v>63</v>
      </c>
      <c r="E40" s="105"/>
      <c r="F40" s="106" t="s">
        <v>146</v>
      </c>
      <c r="G40" s="104"/>
      <c r="H40" s="104"/>
      <c r="I40" s="107">
        <v>39.86</v>
      </c>
      <c r="J40" s="107"/>
      <c r="K40" s="104" t="s">
        <v>9</v>
      </c>
      <c r="L40" s="104"/>
      <c r="M40" s="104"/>
      <c r="N40" s="104"/>
    </row>
    <row r="41" spans="1:14" s="46" customFormat="1" ht="12" customHeight="1">
      <c r="A41" s="36" t="s">
        <v>323</v>
      </c>
      <c r="B41" s="34" t="s">
        <v>151</v>
      </c>
      <c r="C41" s="35">
        <v>32</v>
      </c>
      <c r="D41" s="105">
        <v>63</v>
      </c>
      <c r="E41" s="105"/>
      <c r="F41" s="106" t="s">
        <v>146</v>
      </c>
      <c r="G41" s="104"/>
      <c r="H41" s="104"/>
      <c r="I41" s="107">
        <v>68.39</v>
      </c>
      <c r="J41" s="107"/>
      <c r="K41" s="104" t="s">
        <v>9</v>
      </c>
      <c r="L41" s="104"/>
      <c r="M41" s="104"/>
      <c r="N41" s="104"/>
    </row>
    <row r="42" spans="1:14" s="46" customFormat="1" ht="12" customHeight="1">
      <c r="A42" s="36" t="s">
        <v>324</v>
      </c>
      <c r="B42" s="34" t="s">
        <v>152</v>
      </c>
      <c r="C42" s="35">
        <v>40</v>
      </c>
      <c r="D42" s="105">
        <v>63</v>
      </c>
      <c r="E42" s="105"/>
      <c r="F42" s="106" t="s">
        <v>146</v>
      </c>
      <c r="G42" s="104"/>
      <c r="H42" s="104"/>
      <c r="I42" s="107">
        <v>79</v>
      </c>
      <c r="J42" s="107"/>
      <c r="K42" s="104" t="s">
        <v>9</v>
      </c>
      <c r="L42" s="104"/>
      <c r="M42" s="104"/>
      <c r="N42" s="104"/>
    </row>
    <row r="43" spans="1:14" s="46" customFormat="1" ht="12" customHeight="1">
      <c r="A43" s="36" t="s">
        <v>325</v>
      </c>
      <c r="B43" s="34" t="s">
        <v>153</v>
      </c>
      <c r="C43" s="35">
        <v>50</v>
      </c>
      <c r="D43" s="105">
        <v>63</v>
      </c>
      <c r="E43" s="105"/>
      <c r="F43" s="106" t="s">
        <v>146</v>
      </c>
      <c r="G43" s="104"/>
      <c r="H43" s="104"/>
      <c r="I43" s="107">
        <v>109.39</v>
      </c>
      <c r="J43" s="107"/>
      <c r="K43" s="104" t="s">
        <v>9</v>
      </c>
      <c r="L43" s="104"/>
      <c r="M43" s="104"/>
      <c r="N43" s="104"/>
    </row>
    <row r="44" spans="1:14" s="46" customFormat="1" ht="12" customHeight="1">
      <c r="A44" s="36" t="s">
        <v>326</v>
      </c>
      <c r="B44" s="34" t="s">
        <v>154</v>
      </c>
      <c r="C44" s="35">
        <v>65</v>
      </c>
      <c r="D44" s="105">
        <v>40</v>
      </c>
      <c r="E44" s="105"/>
      <c r="F44" s="106" t="s">
        <v>146</v>
      </c>
      <c r="G44" s="104"/>
      <c r="H44" s="104"/>
      <c r="I44" s="107">
        <v>207.38</v>
      </c>
      <c r="J44" s="107"/>
      <c r="K44" s="104" t="s">
        <v>9</v>
      </c>
      <c r="L44" s="104"/>
      <c r="M44" s="104"/>
      <c r="N44" s="104"/>
    </row>
    <row r="45" spans="1:14" s="46" customFormat="1" ht="15" customHeight="1">
      <c r="A45" s="36" t="s">
        <v>327</v>
      </c>
      <c r="B45" s="34" t="s">
        <v>155</v>
      </c>
      <c r="C45" s="35">
        <v>80</v>
      </c>
      <c r="D45" s="105">
        <v>40</v>
      </c>
      <c r="E45" s="105"/>
      <c r="F45" s="106" t="s">
        <v>146</v>
      </c>
      <c r="G45" s="104"/>
      <c r="H45" s="104"/>
      <c r="I45" s="107">
        <v>299.64999999999998</v>
      </c>
      <c r="J45" s="107"/>
      <c r="K45" s="104" t="s">
        <v>9</v>
      </c>
      <c r="L45" s="104"/>
      <c r="M45" s="104"/>
      <c r="N45" s="104"/>
    </row>
    <row r="46" spans="1:14" s="46" customFormat="1" ht="12" customHeight="1">
      <c r="A46" s="36" t="s">
        <v>328</v>
      </c>
      <c r="B46" s="34" t="s">
        <v>156</v>
      </c>
      <c r="C46" s="35">
        <v>100</v>
      </c>
      <c r="D46" s="105">
        <v>40</v>
      </c>
      <c r="E46" s="105"/>
      <c r="F46" s="106" t="s">
        <v>146</v>
      </c>
      <c r="G46" s="104"/>
      <c r="H46" s="104"/>
      <c r="I46" s="107">
        <v>558.59</v>
      </c>
      <c r="J46" s="107"/>
      <c r="K46" s="104" t="s">
        <v>9</v>
      </c>
      <c r="L46" s="104"/>
      <c r="M46" s="104"/>
      <c r="N46" s="104"/>
    </row>
    <row r="47" spans="1:14" s="46" customFormat="1" ht="12" customHeight="1">
      <c r="A47" s="110" t="s">
        <v>245</v>
      </c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</row>
    <row r="48" spans="1:14" s="46" customFormat="1" ht="12" customHeight="1">
      <c r="A48" s="36" t="s">
        <v>329</v>
      </c>
      <c r="B48" s="34" t="s">
        <v>145</v>
      </c>
      <c r="C48" s="35">
        <v>8</v>
      </c>
      <c r="D48" s="105">
        <v>63</v>
      </c>
      <c r="E48" s="105"/>
      <c r="F48" s="106" t="s">
        <v>213</v>
      </c>
      <c r="G48" s="104"/>
      <c r="H48" s="104"/>
      <c r="I48" s="107">
        <v>18.23</v>
      </c>
      <c r="J48" s="107"/>
      <c r="K48" s="104" t="s">
        <v>9</v>
      </c>
      <c r="L48" s="104"/>
      <c r="M48" s="104"/>
      <c r="N48" s="104"/>
    </row>
    <row r="49" spans="1:14" s="46" customFormat="1" ht="12" customHeight="1">
      <c r="A49" s="36" t="s">
        <v>330</v>
      </c>
      <c r="B49" s="34" t="s">
        <v>147</v>
      </c>
      <c r="C49" s="35">
        <v>10</v>
      </c>
      <c r="D49" s="105">
        <v>63</v>
      </c>
      <c r="E49" s="105"/>
      <c r="F49" s="106" t="s">
        <v>213</v>
      </c>
      <c r="G49" s="104"/>
      <c r="H49" s="104"/>
      <c r="I49" s="107">
        <v>18.23</v>
      </c>
      <c r="J49" s="107"/>
      <c r="K49" s="104" t="s">
        <v>9</v>
      </c>
      <c r="L49" s="104"/>
      <c r="M49" s="104"/>
      <c r="N49" s="104"/>
    </row>
    <row r="50" spans="1:14" s="46" customFormat="1" ht="12" customHeight="1">
      <c r="A50" s="36" t="s">
        <v>331</v>
      </c>
      <c r="B50" s="34" t="s">
        <v>148</v>
      </c>
      <c r="C50" s="35">
        <v>15</v>
      </c>
      <c r="D50" s="105">
        <v>63</v>
      </c>
      <c r="E50" s="105"/>
      <c r="F50" s="106" t="s">
        <v>213</v>
      </c>
      <c r="G50" s="104"/>
      <c r="H50" s="104"/>
      <c r="I50" s="107">
        <v>18.23</v>
      </c>
      <c r="J50" s="107"/>
      <c r="K50" s="104" t="s">
        <v>9</v>
      </c>
      <c r="L50" s="104"/>
      <c r="M50" s="104"/>
      <c r="N50" s="104"/>
    </row>
    <row r="51" spans="1:14" s="46" customFormat="1" ht="12" customHeight="1">
      <c r="A51" s="36" t="s">
        <v>332</v>
      </c>
      <c r="B51" s="34" t="s">
        <v>149</v>
      </c>
      <c r="C51" s="35">
        <v>20</v>
      </c>
      <c r="D51" s="105">
        <v>63</v>
      </c>
      <c r="E51" s="105"/>
      <c r="F51" s="106" t="s">
        <v>213</v>
      </c>
      <c r="G51" s="104"/>
      <c r="H51" s="104"/>
      <c r="I51" s="107">
        <v>23.9</v>
      </c>
      <c r="J51" s="107"/>
      <c r="K51" s="104" t="s">
        <v>9</v>
      </c>
      <c r="L51" s="104"/>
      <c r="M51" s="104"/>
      <c r="N51" s="104"/>
    </row>
    <row r="52" spans="1:14" s="46" customFormat="1" ht="12" customHeight="1">
      <c r="A52" s="36" t="s">
        <v>333</v>
      </c>
      <c r="B52" s="34" t="s">
        <v>150</v>
      </c>
      <c r="C52" s="35">
        <v>25</v>
      </c>
      <c r="D52" s="105">
        <v>63</v>
      </c>
      <c r="E52" s="105"/>
      <c r="F52" s="106" t="s">
        <v>213</v>
      </c>
      <c r="G52" s="104"/>
      <c r="H52" s="104"/>
      <c r="I52" s="107">
        <v>32.11</v>
      </c>
      <c r="J52" s="107"/>
      <c r="K52" s="104" t="s">
        <v>9</v>
      </c>
      <c r="L52" s="104"/>
      <c r="M52" s="104"/>
      <c r="N52" s="104"/>
    </row>
    <row r="53" spans="1:14" s="46" customFormat="1" ht="12" customHeight="1">
      <c r="A53" s="36" t="s">
        <v>334</v>
      </c>
      <c r="B53" s="34" t="s">
        <v>151</v>
      </c>
      <c r="C53" s="35">
        <v>32</v>
      </c>
      <c r="D53" s="105">
        <v>63</v>
      </c>
      <c r="E53" s="105"/>
      <c r="F53" s="106" t="s">
        <v>213</v>
      </c>
      <c r="G53" s="104"/>
      <c r="H53" s="104"/>
      <c r="I53" s="107">
        <v>52.36</v>
      </c>
      <c r="J53" s="107"/>
      <c r="K53" s="104" t="s">
        <v>9</v>
      </c>
      <c r="L53" s="104"/>
      <c r="M53" s="104"/>
      <c r="N53" s="104"/>
    </row>
    <row r="54" spans="1:14" s="46" customFormat="1" ht="12" customHeight="1">
      <c r="A54" s="36" t="s">
        <v>335</v>
      </c>
      <c r="B54" s="34" t="s">
        <v>152</v>
      </c>
      <c r="C54" s="35">
        <v>40</v>
      </c>
      <c r="D54" s="105">
        <v>63</v>
      </c>
      <c r="E54" s="105"/>
      <c r="F54" s="106" t="s">
        <v>213</v>
      </c>
      <c r="G54" s="104"/>
      <c r="H54" s="104"/>
      <c r="I54" s="107">
        <v>64.209999999999994</v>
      </c>
      <c r="J54" s="107"/>
      <c r="K54" s="104" t="s">
        <v>9</v>
      </c>
      <c r="L54" s="104"/>
      <c r="M54" s="104"/>
      <c r="N54" s="104"/>
    </row>
    <row r="55" spans="1:14" s="46" customFormat="1" ht="12" customHeight="1">
      <c r="A55" s="36" t="s">
        <v>336</v>
      </c>
      <c r="B55" s="34" t="s">
        <v>153</v>
      </c>
      <c r="C55" s="35">
        <v>50</v>
      </c>
      <c r="D55" s="105">
        <v>63</v>
      </c>
      <c r="E55" s="105"/>
      <c r="F55" s="106" t="s">
        <v>213</v>
      </c>
      <c r="G55" s="104"/>
      <c r="H55" s="104"/>
      <c r="I55" s="107">
        <v>92.57</v>
      </c>
      <c r="J55" s="107"/>
      <c r="K55" s="104" t="s">
        <v>9</v>
      </c>
      <c r="L55" s="104"/>
      <c r="M55" s="104"/>
      <c r="N55" s="104"/>
    </row>
    <row r="56" spans="1:14" s="46" customFormat="1" ht="12.75" customHeight="1">
      <c r="A56" s="36" t="s">
        <v>337</v>
      </c>
      <c r="B56" s="34" t="s">
        <v>154</v>
      </c>
      <c r="C56" s="35">
        <v>65</v>
      </c>
      <c r="D56" s="105">
        <v>40</v>
      </c>
      <c r="E56" s="105"/>
      <c r="F56" s="106" t="s">
        <v>213</v>
      </c>
      <c r="G56" s="104"/>
      <c r="H56" s="104"/>
      <c r="I56" s="107">
        <v>187.68</v>
      </c>
      <c r="J56" s="107"/>
      <c r="K56" s="104" t="s">
        <v>9</v>
      </c>
      <c r="L56" s="104"/>
      <c r="M56" s="104"/>
      <c r="N56" s="104"/>
    </row>
    <row r="57" spans="1:14" s="46" customFormat="1" ht="15" customHeight="1">
      <c r="A57" s="36" t="s">
        <v>338</v>
      </c>
      <c r="B57" s="34" t="s">
        <v>155</v>
      </c>
      <c r="C57" s="35">
        <v>80</v>
      </c>
      <c r="D57" s="105">
        <v>40</v>
      </c>
      <c r="E57" s="105"/>
      <c r="F57" s="106" t="s">
        <v>213</v>
      </c>
      <c r="G57" s="104"/>
      <c r="H57" s="104"/>
      <c r="I57" s="107">
        <v>269.32</v>
      </c>
      <c r="J57" s="107"/>
      <c r="K57" s="104" t="s">
        <v>9</v>
      </c>
      <c r="L57" s="104"/>
      <c r="M57" s="104"/>
      <c r="N57" s="104"/>
    </row>
    <row r="58" spans="1:14" s="46" customFormat="1" ht="12" customHeight="1">
      <c r="A58" s="36" t="s">
        <v>339</v>
      </c>
      <c r="B58" s="34" t="s">
        <v>156</v>
      </c>
      <c r="C58" s="35">
        <v>100</v>
      </c>
      <c r="D58" s="105">
        <v>40</v>
      </c>
      <c r="E58" s="105"/>
      <c r="F58" s="106" t="s">
        <v>213</v>
      </c>
      <c r="G58" s="104"/>
      <c r="H58" s="104"/>
      <c r="I58" s="107">
        <v>478.57</v>
      </c>
      <c r="J58" s="107"/>
      <c r="K58" s="104" t="s">
        <v>9</v>
      </c>
      <c r="L58" s="104"/>
      <c r="M58" s="104"/>
      <c r="N58" s="104"/>
    </row>
    <row r="59" spans="1:14" s="46" customFormat="1" ht="12" customHeight="1">
      <c r="A59" s="110" t="s">
        <v>246</v>
      </c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</row>
    <row r="60" spans="1:14" s="46" customFormat="1" ht="12" customHeight="1">
      <c r="A60" s="36" t="s">
        <v>421</v>
      </c>
      <c r="B60" s="34" t="s">
        <v>145</v>
      </c>
      <c r="C60" s="35">
        <v>8</v>
      </c>
      <c r="D60" s="105">
        <v>63</v>
      </c>
      <c r="E60" s="105"/>
      <c r="F60" s="106" t="s">
        <v>213</v>
      </c>
      <c r="G60" s="104"/>
      <c r="H60" s="104"/>
      <c r="I60" s="107" t="s">
        <v>210</v>
      </c>
      <c r="J60" s="107"/>
      <c r="K60" s="104" t="s">
        <v>9</v>
      </c>
      <c r="L60" s="104"/>
      <c r="M60" s="104"/>
      <c r="N60" s="104"/>
    </row>
    <row r="61" spans="1:14" s="46" customFormat="1" ht="12" customHeight="1">
      <c r="A61" s="36" t="s">
        <v>422</v>
      </c>
      <c r="B61" s="34" t="s">
        <v>147</v>
      </c>
      <c r="C61" s="35">
        <v>10</v>
      </c>
      <c r="D61" s="105">
        <v>63</v>
      </c>
      <c r="E61" s="105"/>
      <c r="F61" s="106" t="s">
        <v>213</v>
      </c>
      <c r="G61" s="104"/>
      <c r="H61" s="104"/>
      <c r="I61" s="107">
        <v>23.3</v>
      </c>
      <c r="J61" s="107"/>
      <c r="K61" s="104" t="s">
        <v>9</v>
      </c>
      <c r="L61" s="104"/>
      <c r="M61" s="104"/>
      <c r="N61" s="104"/>
    </row>
    <row r="62" spans="1:14" s="46" customFormat="1" ht="12" customHeight="1">
      <c r="A62" s="36" t="s">
        <v>423</v>
      </c>
      <c r="B62" s="34" t="s">
        <v>148</v>
      </c>
      <c r="C62" s="35">
        <v>15</v>
      </c>
      <c r="D62" s="105">
        <v>63</v>
      </c>
      <c r="E62" s="105"/>
      <c r="F62" s="106" t="s">
        <v>213</v>
      </c>
      <c r="G62" s="104"/>
      <c r="H62" s="104"/>
      <c r="I62" s="107">
        <v>23.3</v>
      </c>
      <c r="J62" s="107"/>
      <c r="K62" s="104" t="s">
        <v>9</v>
      </c>
      <c r="L62" s="104"/>
      <c r="M62" s="104"/>
      <c r="N62" s="104"/>
    </row>
    <row r="63" spans="1:14" s="46" customFormat="1" ht="12" customHeight="1">
      <c r="A63" s="36" t="s">
        <v>424</v>
      </c>
      <c r="B63" s="34" t="s">
        <v>149</v>
      </c>
      <c r="C63" s="35">
        <v>20</v>
      </c>
      <c r="D63" s="105">
        <v>63</v>
      </c>
      <c r="E63" s="105"/>
      <c r="F63" s="106" t="s">
        <v>213</v>
      </c>
      <c r="G63" s="104"/>
      <c r="H63" s="104"/>
      <c r="I63" s="107">
        <v>29.58</v>
      </c>
      <c r="J63" s="107"/>
      <c r="K63" s="104" t="s">
        <v>9</v>
      </c>
      <c r="L63" s="104"/>
      <c r="M63" s="104"/>
      <c r="N63" s="104"/>
    </row>
    <row r="64" spans="1:14" s="46" customFormat="1" ht="12" customHeight="1">
      <c r="A64" s="36" t="s">
        <v>425</v>
      </c>
      <c r="B64" s="34" t="s">
        <v>150</v>
      </c>
      <c r="C64" s="35">
        <v>25</v>
      </c>
      <c r="D64" s="105">
        <v>63</v>
      </c>
      <c r="E64" s="105"/>
      <c r="F64" s="106" t="s">
        <v>213</v>
      </c>
      <c r="G64" s="104"/>
      <c r="H64" s="104"/>
      <c r="I64" s="107">
        <v>39.86</v>
      </c>
      <c r="J64" s="107"/>
      <c r="K64" s="104" t="s">
        <v>9</v>
      </c>
      <c r="L64" s="104"/>
      <c r="M64" s="104"/>
      <c r="N64" s="104"/>
    </row>
    <row r="65" spans="1:14" s="46" customFormat="1" ht="12" customHeight="1">
      <c r="A65" s="36" t="s">
        <v>426</v>
      </c>
      <c r="B65" s="34" t="s">
        <v>151</v>
      </c>
      <c r="C65" s="35">
        <v>32</v>
      </c>
      <c r="D65" s="105">
        <v>63</v>
      </c>
      <c r="E65" s="105"/>
      <c r="F65" s="106" t="s">
        <v>213</v>
      </c>
      <c r="G65" s="104"/>
      <c r="H65" s="104"/>
      <c r="I65" s="107">
        <v>68.39</v>
      </c>
      <c r="J65" s="107"/>
      <c r="K65" s="104" t="s">
        <v>9</v>
      </c>
      <c r="L65" s="104"/>
      <c r="M65" s="104"/>
      <c r="N65" s="104"/>
    </row>
    <row r="66" spans="1:14" s="46" customFormat="1" ht="12" customHeight="1">
      <c r="A66" s="36" t="s">
        <v>427</v>
      </c>
      <c r="B66" s="34" t="s">
        <v>152</v>
      </c>
      <c r="C66" s="35">
        <v>40</v>
      </c>
      <c r="D66" s="105">
        <v>63</v>
      </c>
      <c r="E66" s="105"/>
      <c r="F66" s="106" t="s">
        <v>213</v>
      </c>
      <c r="G66" s="104"/>
      <c r="H66" s="104"/>
      <c r="I66" s="107">
        <v>79</v>
      </c>
      <c r="J66" s="107"/>
      <c r="K66" s="104" t="s">
        <v>9</v>
      </c>
      <c r="L66" s="104"/>
      <c r="M66" s="104"/>
      <c r="N66" s="104"/>
    </row>
    <row r="67" spans="1:14" s="46" customFormat="1" ht="12" customHeight="1">
      <c r="A67" s="36" t="s">
        <v>428</v>
      </c>
      <c r="B67" s="34" t="s">
        <v>153</v>
      </c>
      <c r="C67" s="35">
        <v>50</v>
      </c>
      <c r="D67" s="105">
        <v>63</v>
      </c>
      <c r="E67" s="105"/>
      <c r="F67" s="106" t="s">
        <v>213</v>
      </c>
      <c r="G67" s="104"/>
      <c r="H67" s="104"/>
      <c r="I67" s="107">
        <v>109.39</v>
      </c>
      <c r="J67" s="107"/>
      <c r="K67" s="104" t="s">
        <v>9</v>
      </c>
      <c r="L67" s="104"/>
      <c r="M67" s="104"/>
      <c r="N67" s="104"/>
    </row>
    <row r="68" spans="1:14" s="46" customFormat="1" ht="12" customHeight="1">
      <c r="A68" s="36" t="s">
        <v>429</v>
      </c>
      <c r="B68" s="34" t="s">
        <v>154</v>
      </c>
      <c r="C68" s="35">
        <v>65</v>
      </c>
      <c r="D68" s="105">
        <v>40</v>
      </c>
      <c r="E68" s="105"/>
      <c r="F68" s="106" t="s">
        <v>213</v>
      </c>
      <c r="G68" s="104"/>
      <c r="H68" s="104"/>
      <c r="I68" s="107">
        <v>207.38</v>
      </c>
      <c r="J68" s="107"/>
      <c r="K68" s="104" t="s">
        <v>9</v>
      </c>
      <c r="L68" s="104"/>
      <c r="M68" s="104"/>
      <c r="N68" s="104"/>
    </row>
    <row r="69" spans="1:14" s="46" customFormat="1" ht="15" customHeight="1">
      <c r="A69" s="36" t="s">
        <v>430</v>
      </c>
      <c r="B69" s="34" t="s">
        <v>155</v>
      </c>
      <c r="C69" s="35">
        <v>80</v>
      </c>
      <c r="D69" s="105">
        <v>40</v>
      </c>
      <c r="E69" s="105"/>
      <c r="F69" s="106" t="s">
        <v>213</v>
      </c>
      <c r="G69" s="104"/>
      <c r="H69" s="104"/>
      <c r="I69" s="107">
        <v>299.64999999999998</v>
      </c>
      <c r="J69" s="107"/>
      <c r="K69" s="104" t="s">
        <v>9</v>
      </c>
      <c r="L69" s="104"/>
      <c r="M69" s="104"/>
      <c r="N69" s="104"/>
    </row>
    <row r="70" spans="1:14" s="46" customFormat="1" ht="12" customHeight="1">
      <c r="A70" s="36" t="s">
        <v>431</v>
      </c>
      <c r="B70" s="34" t="s">
        <v>156</v>
      </c>
      <c r="C70" s="35">
        <v>100</v>
      </c>
      <c r="D70" s="105">
        <v>40</v>
      </c>
      <c r="E70" s="105"/>
      <c r="F70" s="106" t="s">
        <v>213</v>
      </c>
      <c r="G70" s="104"/>
      <c r="H70" s="104"/>
      <c r="I70" s="107">
        <v>558.59</v>
      </c>
      <c r="J70" s="107"/>
      <c r="K70" s="104" t="s">
        <v>9</v>
      </c>
      <c r="L70" s="104"/>
      <c r="M70" s="104"/>
      <c r="N70" s="104"/>
    </row>
    <row r="71" spans="1:14" s="46" customFormat="1" ht="12" customHeight="1">
      <c r="A71" s="110" t="s">
        <v>247</v>
      </c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</row>
    <row r="72" spans="1:14" s="46" customFormat="1" ht="12" customHeight="1">
      <c r="A72" s="90" t="s">
        <v>412</v>
      </c>
      <c r="B72" s="48" t="s">
        <v>27</v>
      </c>
      <c r="C72" s="3">
        <v>15</v>
      </c>
      <c r="D72" s="94">
        <v>40</v>
      </c>
      <c r="E72" s="95"/>
      <c r="F72" s="96" t="s">
        <v>8</v>
      </c>
      <c r="G72" s="97"/>
      <c r="H72" s="98"/>
      <c r="I72" s="99">
        <v>65.33</v>
      </c>
      <c r="J72" s="100"/>
      <c r="K72" s="96" t="s">
        <v>9</v>
      </c>
      <c r="L72" s="97"/>
      <c r="M72" s="97"/>
      <c r="N72" s="98"/>
    </row>
    <row r="73" spans="1:14" s="46" customFormat="1" ht="12" customHeight="1">
      <c r="A73" s="90" t="s">
        <v>413</v>
      </c>
      <c r="B73" s="48" t="s">
        <v>28</v>
      </c>
      <c r="C73" s="3">
        <v>20</v>
      </c>
      <c r="D73" s="94">
        <v>40</v>
      </c>
      <c r="E73" s="95"/>
      <c r="F73" s="96" t="s">
        <v>8</v>
      </c>
      <c r="G73" s="97"/>
      <c r="H73" s="98"/>
      <c r="I73" s="99">
        <v>92.68</v>
      </c>
      <c r="J73" s="100"/>
      <c r="K73" s="96" t="s">
        <v>9</v>
      </c>
      <c r="L73" s="97"/>
      <c r="M73" s="97"/>
      <c r="N73" s="98"/>
    </row>
    <row r="74" spans="1:14" s="46" customFormat="1" ht="12" customHeight="1">
      <c r="A74" s="90" t="s">
        <v>414</v>
      </c>
      <c r="B74" s="48" t="s">
        <v>29</v>
      </c>
      <c r="C74" s="3">
        <v>25</v>
      </c>
      <c r="D74" s="94">
        <v>40</v>
      </c>
      <c r="E74" s="95"/>
      <c r="F74" s="96" t="s">
        <v>8</v>
      </c>
      <c r="G74" s="97"/>
      <c r="H74" s="98"/>
      <c r="I74" s="99">
        <v>118.5</v>
      </c>
      <c r="J74" s="100"/>
      <c r="K74" s="96" t="s">
        <v>9</v>
      </c>
      <c r="L74" s="97"/>
      <c r="M74" s="97"/>
      <c r="N74" s="98"/>
    </row>
    <row r="75" spans="1:14" s="46" customFormat="1" ht="12" customHeight="1">
      <c r="A75" s="90" t="s">
        <v>415</v>
      </c>
      <c r="B75" s="48" t="s">
        <v>30</v>
      </c>
      <c r="C75" s="3">
        <v>32</v>
      </c>
      <c r="D75" s="94">
        <v>40</v>
      </c>
      <c r="E75" s="95"/>
      <c r="F75" s="96" t="s">
        <v>8</v>
      </c>
      <c r="G75" s="97"/>
      <c r="H75" s="98"/>
      <c r="I75" s="99">
        <v>162.56</v>
      </c>
      <c r="J75" s="100"/>
      <c r="K75" s="96" t="s">
        <v>9</v>
      </c>
      <c r="L75" s="97"/>
      <c r="M75" s="97"/>
      <c r="N75" s="98"/>
    </row>
    <row r="76" spans="1:14" s="46" customFormat="1" ht="12" customHeight="1">
      <c r="A76" s="90" t="s">
        <v>416</v>
      </c>
      <c r="B76" s="48" t="s">
        <v>31</v>
      </c>
      <c r="C76" s="3">
        <v>40</v>
      </c>
      <c r="D76" s="94">
        <v>40</v>
      </c>
      <c r="E76" s="95"/>
      <c r="F76" s="96" t="s">
        <v>8</v>
      </c>
      <c r="G76" s="97"/>
      <c r="H76" s="98"/>
      <c r="I76" s="99">
        <v>209.15</v>
      </c>
      <c r="J76" s="100"/>
      <c r="K76" s="96" t="s">
        <v>9</v>
      </c>
      <c r="L76" s="97"/>
      <c r="M76" s="97"/>
      <c r="N76" s="98"/>
    </row>
    <row r="77" spans="1:14" s="46" customFormat="1" ht="12" customHeight="1">
      <c r="A77" s="90" t="s">
        <v>417</v>
      </c>
      <c r="B77" s="48" t="s">
        <v>32</v>
      </c>
      <c r="C77" s="3">
        <v>50</v>
      </c>
      <c r="D77" s="94">
        <v>40</v>
      </c>
      <c r="E77" s="95"/>
      <c r="F77" s="96" t="s">
        <v>8</v>
      </c>
      <c r="G77" s="97"/>
      <c r="H77" s="98"/>
      <c r="I77" s="99">
        <v>285.62</v>
      </c>
      <c r="J77" s="100"/>
      <c r="K77" s="96" t="s">
        <v>9</v>
      </c>
      <c r="L77" s="97"/>
      <c r="M77" s="97"/>
      <c r="N77" s="98"/>
    </row>
    <row r="78" spans="1:14" s="46" customFormat="1" ht="12" customHeight="1">
      <c r="A78" s="90" t="s">
        <v>418</v>
      </c>
      <c r="B78" s="48" t="s">
        <v>33</v>
      </c>
      <c r="C78" s="3">
        <v>65</v>
      </c>
      <c r="D78" s="94">
        <v>40</v>
      </c>
      <c r="E78" s="95"/>
      <c r="F78" s="96" t="s">
        <v>8</v>
      </c>
      <c r="G78" s="97"/>
      <c r="H78" s="98"/>
      <c r="I78" s="99">
        <v>428.43</v>
      </c>
      <c r="J78" s="100"/>
      <c r="K78" s="96" t="s">
        <v>9</v>
      </c>
      <c r="L78" s="97"/>
      <c r="M78" s="97"/>
      <c r="N78" s="98"/>
    </row>
    <row r="79" spans="1:14" s="46" customFormat="1" ht="12" customHeight="1">
      <c r="A79" s="90" t="s">
        <v>419</v>
      </c>
      <c r="B79" s="48" t="s">
        <v>34</v>
      </c>
      <c r="C79" s="3">
        <v>80</v>
      </c>
      <c r="D79" s="94">
        <v>40</v>
      </c>
      <c r="E79" s="95"/>
      <c r="F79" s="96" t="s">
        <v>8</v>
      </c>
      <c r="G79" s="97"/>
      <c r="H79" s="98"/>
      <c r="I79" s="99">
        <v>610.75</v>
      </c>
      <c r="J79" s="100"/>
      <c r="K79" s="96" t="s">
        <v>9</v>
      </c>
      <c r="L79" s="97"/>
      <c r="M79" s="97"/>
      <c r="N79" s="98"/>
    </row>
    <row r="80" spans="1:14" s="46" customFormat="1" ht="12" customHeight="1">
      <c r="A80" s="90" t="s">
        <v>420</v>
      </c>
      <c r="B80" s="48" t="s">
        <v>35</v>
      </c>
      <c r="C80" s="3">
        <v>100</v>
      </c>
      <c r="D80" s="94">
        <v>40</v>
      </c>
      <c r="E80" s="95"/>
      <c r="F80" s="96" t="s">
        <v>8</v>
      </c>
      <c r="G80" s="97"/>
      <c r="H80" s="98"/>
      <c r="I80" s="99">
        <v>879.15</v>
      </c>
      <c r="J80" s="100"/>
      <c r="K80" s="96" t="s">
        <v>9</v>
      </c>
      <c r="L80" s="97"/>
      <c r="M80" s="97"/>
      <c r="N80" s="98"/>
    </row>
    <row r="81" spans="1:14" s="46" customFormat="1" ht="12" customHeight="1">
      <c r="A81" s="110" t="s">
        <v>248</v>
      </c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</row>
    <row r="82" spans="1:14" s="46" customFormat="1" ht="12" customHeight="1">
      <c r="A82" s="36" t="s">
        <v>340</v>
      </c>
      <c r="B82" s="48" t="s">
        <v>36</v>
      </c>
      <c r="C82" s="3">
        <v>15</v>
      </c>
      <c r="D82" s="94">
        <v>16</v>
      </c>
      <c r="E82" s="95"/>
      <c r="F82" s="96" t="s">
        <v>37</v>
      </c>
      <c r="G82" s="97"/>
      <c r="H82" s="98"/>
      <c r="I82" s="99">
        <v>54.19</v>
      </c>
      <c r="J82" s="100"/>
      <c r="K82" s="96" t="s">
        <v>9</v>
      </c>
      <c r="L82" s="97"/>
      <c r="M82" s="97"/>
      <c r="N82" s="98"/>
    </row>
    <row r="83" spans="1:14" s="46" customFormat="1" ht="15" customHeight="1">
      <c r="A83" s="36" t="s">
        <v>341</v>
      </c>
      <c r="B83" s="48" t="s">
        <v>38</v>
      </c>
      <c r="C83" s="3">
        <v>20</v>
      </c>
      <c r="D83" s="94">
        <v>16</v>
      </c>
      <c r="E83" s="95"/>
      <c r="F83" s="96" t="s">
        <v>37</v>
      </c>
      <c r="G83" s="97"/>
      <c r="H83" s="98"/>
      <c r="I83" s="99">
        <v>65.84</v>
      </c>
      <c r="J83" s="100"/>
      <c r="K83" s="96" t="s">
        <v>9</v>
      </c>
      <c r="L83" s="97"/>
      <c r="M83" s="97"/>
      <c r="N83" s="98"/>
    </row>
    <row r="84" spans="1:14" s="46" customFormat="1" ht="12" customHeight="1">
      <c r="A84" s="36" t="s">
        <v>342</v>
      </c>
      <c r="B84" s="48" t="s">
        <v>39</v>
      </c>
      <c r="C84" s="3">
        <v>25</v>
      </c>
      <c r="D84" s="94">
        <v>16</v>
      </c>
      <c r="E84" s="95"/>
      <c r="F84" s="96" t="s">
        <v>37</v>
      </c>
      <c r="G84" s="97"/>
      <c r="H84" s="98"/>
      <c r="I84" s="99">
        <v>81.03</v>
      </c>
      <c r="J84" s="100"/>
      <c r="K84" s="96" t="s">
        <v>9</v>
      </c>
      <c r="L84" s="97"/>
      <c r="M84" s="97"/>
      <c r="N84" s="98"/>
    </row>
    <row r="85" spans="1:14" s="46" customFormat="1" ht="12" customHeight="1">
      <c r="A85" s="36" t="s">
        <v>343</v>
      </c>
      <c r="B85" s="48" t="s">
        <v>40</v>
      </c>
      <c r="C85" s="3">
        <v>32</v>
      </c>
      <c r="D85" s="94">
        <v>16</v>
      </c>
      <c r="E85" s="95"/>
      <c r="F85" s="96" t="s">
        <v>37</v>
      </c>
      <c r="G85" s="97"/>
      <c r="H85" s="98"/>
      <c r="I85" s="99">
        <v>106.86</v>
      </c>
      <c r="J85" s="100"/>
      <c r="K85" s="96" t="s">
        <v>9</v>
      </c>
      <c r="L85" s="97"/>
      <c r="M85" s="97"/>
      <c r="N85" s="98"/>
    </row>
    <row r="86" spans="1:14" s="46" customFormat="1" ht="12" customHeight="1">
      <c r="A86" s="36" t="s">
        <v>344</v>
      </c>
      <c r="B86" s="48" t="s">
        <v>41</v>
      </c>
      <c r="C86" s="3">
        <v>40</v>
      </c>
      <c r="D86" s="94">
        <v>16</v>
      </c>
      <c r="E86" s="95"/>
      <c r="F86" s="96" t="s">
        <v>37</v>
      </c>
      <c r="G86" s="97"/>
      <c r="H86" s="98"/>
      <c r="I86" s="99">
        <v>139.77000000000001</v>
      </c>
      <c r="J86" s="100"/>
      <c r="K86" s="96" t="s">
        <v>9</v>
      </c>
      <c r="L86" s="97"/>
      <c r="M86" s="97"/>
      <c r="N86" s="98"/>
    </row>
    <row r="87" spans="1:14" s="46" customFormat="1" ht="12" customHeight="1">
      <c r="A87" s="36" t="s">
        <v>345</v>
      </c>
      <c r="B87" s="48" t="s">
        <v>42</v>
      </c>
      <c r="C87" s="3">
        <v>50</v>
      </c>
      <c r="D87" s="94">
        <v>16</v>
      </c>
      <c r="E87" s="95"/>
      <c r="F87" s="96" t="s">
        <v>37</v>
      </c>
      <c r="G87" s="97"/>
      <c r="H87" s="98"/>
      <c r="I87" s="99">
        <v>193.45</v>
      </c>
      <c r="J87" s="100"/>
      <c r="K87" s="96" t="s">
        <v>9</v>
      </c>
      <c r="L87" s="97"/>
      <c r="M87" s="97"/>
      <c r="N87" s="98"/>
    </row>
    <row r="88" spans="1:14" s="46" customFormat="1" ht="12" customHeight="1">
      <c r="A88" s="36" t="s">
        <v>346</v>
      </c>
      <c r="B88" s="48" t="s">
        <v>43</v>
      </c>
      <c r="C88" s="3">
        <v>65</v>
      </c>
      <c r="D88" s="94">
        <v>16</v>
      </c>
      <c r="E88" s="95"/>
      <c r="F88" s="96" t="s">
        <v>37</v>
      </c>
      <c r="G88" s="97"/>
      <c r="H88" s="98"/>
      <c r="I88" s="99">
        <v>295.75</v>
      </c>
      <c r="J88" s="100"/>
      <c r="K88" s="96" t="s">
        <v>9</v>
      </c>
      <c r="L88" s="97"/>
      <c r="M88" s="97"/>
      <c r="N88" s="98"/>
    </row>
    <row r="89" spans="1:14" s="46" customFormat="1" ht="12" customHeight="1">
      <c r="A89" s="36" t="s">
        <v>347</v>
      </c>
      <c r="B89" s="48" t="s">
        <v>44</v>
      </c>
      <c r="C89" s="3">
        <v>80</v>
      </c>
      <c r="D89" s="94">
        <v>16</v>
      </c>
      <c r="E89" s="95"/>
      <c r="F89" s="96" t="s">
        <v>37</v>
      </c>
      <c r="G89" s="97"/>
      <c r="H89" s="98"/>
      <c r="I89" s="99">
        <v>395.01</v>
      </c>
      <c r="J89" s="100"/>
      <c r="K89" s="96" t="s">
        <v>9</v>
      </c>
      <c r="L89" s="97"/>
      <c r="M89" s="97"/>
      <c r="N89" s="98"/>
    </row>
    <row r="90" spans="1:14" s="46" customFormat="1" ht="12" customHeight="1">
      <c r="A90" s="36" t="s">
        <v>348</v>
      </c>
      <c r="B90" s="48" t="s">
        <v>45</v>
      </c>
      <c r="C90" s="3">
        <v>100</v>
      </c>
      <c r="D90" s="94">
        <v>16</v>
      </c>
      <c r="E90" s="95"/>
      <c r="F90" s="96" t="s">
        <v>37</v>
      </c>
      <c r="G90" s="97"/>
      <c r="H90" s="98"/>
      <c r="I90" s="99">
        <v>491.23</v>
      </c>
      <c r="J90" s="100"/>
      <c r="K90" s="96" t="s">
        <v>9</v>
      </c>
      <c r="L90" s="97"/>
      <c r="M90" s="97"/>
      <c r="N90" s="98"/>
    </row>
    <row r="91" spans="1:14" s="46" customFormat="1" ht="12" customHeight="1">
      <c r="A91" s="110" t="s">
        <v>249</v>
      </c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</row>
    <row r="92" spans="1:14" s="46" customFormat="1" ht="12" customHeight="1">
      <c r="A92" s="23" t="s">
        <v>349</v>
      </c>
      <c r="B92" s="48" t="s">
        <v>46</v>
      </c>
      <c r="C92" s="3">
        <v>15</v>
      </c>
      <c r="D92" s="94">
        <v>40</v>
      </c>
      <c r="E92" s="95"/>
      <c r="F92" s="96" t="s">
        <v>8</v>
      </c>
      <c r="G92" s="97"/>
      <c r="H92" s="98"/>
      <c r="I92" s="99">
        <v>78.5</v>
      </c>
      <c r="J92" s="100"/>
      <c r="K92" s="96" t="s">
        <v>9</v>
      </c>
      <c r="L92" s="97"/>
      <c r="M92" s="97"/>
      <c r="N92" s="98"/>
    </row>
    <row r="93" spans="1:14" s="46" customFormat="1" ht="15" customHeight="1">
      <c r="A93" s="23" t="s">
        <v>350</v>
      </c>
      <c r="B93" s="48" t="s">
        <v>47</v>
      </c>
      <c r="C93" s="3">
        <v>20</v>
      </c>
      <c r="D93" s="94">
        <v>40</v>
      </c>
      <c r="E93" s="95"/>
      <c r="F93" s="96" t="s">
        <v>8</v>
      </c>
      <c r="G93" s="97"/>
      <c r="H93" s="98"/>
      <c r="I93" s="99">
        <v>101.28</v>
      </c>
      <c r="J93" s="100"/>
      <c r="K93" s="96" t="s">
        <v>9</v>
      </c>
      <c r="L93" s="97"/>
      <c r="M93" s="97"/>
      <c r="N93" s="98"/>
    </row>
    <row r="94" spans="1:14" s="46" customFormat="1" ht="12" customHeight="1">
      <c r="A94" s="23" t="s">
        <v>351</v>
      </c>
      <c r="B94" s="48" t="s">
        <v>48</v>
      </c>
      <c r="C94" s="3">
        <v>25</v>
      </c>
      <c r="D94" s="94">
        <v>40</v>
      </c>
      <c r="E94" s="95"/>
      <c r="F94" s="96" t="s">
        <v>8</v>
      </c>
      <c r="G94" s="97"/>
      <c r="H94" s="98"/>
      <c r="I94" s="99">
        <v>123.06</v>
      </c>
      <c r="J94" s="100"/>
      <c r="K94" s="96" t="s">
        <v>9</v>
      </c>
      <c r="L94" s="97"/>
      <c r="M94" s="97"/>
      <c r="N94" s="98"/>
    </row>
    <row r="95" spans="1:14" s="46" customFormat="1" ht="12" customHeight="1">
      <c r="A95" s="23" t="s">
        <v>352</v>
      </c>
      <c r="B95" s="48" t="s">
        <v>49</v>
      </c>
      <c r="C95" s="3">
        <v>32</v>
      </c>
      <c r="D95" s="94">
        <v>40</v>
      </c>
      <c r="E95" s="95"/>
      <c r="F95" s="96" t="s">
        <v>8</v>
      </c>
      <c r="G95" s="97"/>
      <c r="H95" s="98"/>
      <c r="I95" s="99"/>
      <c r="J95" s="100"/>
      <c r="K95" s="96" t="s">
        <v>9</v>
      </c>
      <c r="L95" s="97"/>
      <c r="M95" s="97"/>
      <c r="N95" s="98"/>
    </row>
    <row r="96" spans="1:14" s="46" customFormat="1" ht="12" customHeight="1">
      <c r="A96" s="23" t="s">
        <v>353</v>
      </c>
      <c r="B96" s="48" t="s">
        <v>50</v>
      </c>
      <c r="C96" s="3">
        <v>40</v>
      </c>
      <c r="D96" s="94">
        <v>40</v>
      </c>
      <c r="E96" s="95"/>
      <c r="F96" s="96" t="s">
        <v>8</v>
      </c>
      <c r="G96" s="97"/>
      <c r="H96" s="98"/>
      <c r="I96" s="99">
        <v>215.74</v>
      </c>
      <c r="J96" s="100"/>
      <c r="K96" s="96" t="s">
        <v>9</v>
      </c>
      <c r="L96" s="97"/>
      <c r="M96" s="97"/>
      <c r="N96" s="98"/>
    </row>
    <row r="97" spans="1:14" s="46" customFormat="1" ht="12" customHeight="1">
      <c r="A97" s="23" t="s">
        <v>354</v>
      </c>
      <c r="B97" s="48" t="s">
        <v>51</v>
      </c>
      <c r="C97" s="3">
        <v>50</v>
      </c>
      <c r="D97" s="94">
        <v>40</v>
      </c>
      <c r="E97" s="95"/>
      <c r="F97" s="96" t="s">
        <v>8</v>
      </c>
      <c r="G97" s="97"/>
      <c r="H97" s="98"/>
      <c r="I97" s="99">
        <v>281.57</v>
      </c>
      <c r="J97" s="100"/>
      <c r="K97" s="96" t="s">
        <v>9</v>
      </c>
      <c r="L97" s="97"/>
      <c r="M97" s="97"/>
      <c r="N97" s="98"/>
    </row>
    <row r="98" spans="1:14" s="46" customFormat="1" ht="12" customHeight="1">
      <c r="A98" s="23" t="s">
        <v>355</v>
      </c>
      <c r="B98" s="48" t="s">
        <v>52</v>
      </c>
      <c r="C98" s="3">
        <v>65</v>
      </c>
      <c r="D98" s="94">
        <v>16</v>
      </c>
      <c r="E98" s="95"/>
      <c r="F98" s="96" t="s">
        <v>8</v>
      </c>
      <c r="G98" s="97"/>
      <c r="H98" s="98"/>
      <c r="I98" s="99">
        <v>332.21</v>
      </c>
      <c r="J98" s="100"/>
      <c r="K98" s="96" t="s">
        <v>9</v>
      </c>
      <c r="L98" s="97"/>
      <c r="M98" s="97"/>
      <c r="N98" s="98"/>
    </row>
    <row r="99" spans="1:14" s="46" customFormat="1" ht="12" customHeight="1">
      <c r="A99" s="23" t="s">
        <v>356</v>
      </c>
      <c r="B99" s="48" t="s">
        <v>53</v>
      </c>
      <c r="C99" s="3">
        <v>80</v>
      </c>
      <c r="D99" s="94">
        <v>16</v>
      </c>
      <c r="E99" s="95"/>
      <c r="F99" s="96" t="s">
        <v>8</v>
      </c>
      <c r="G99" s="97"/>
      <c r="H99" s="98"/>
      <c r="I99" s="99">
        <v>413.75</v>
      </c>
      <c r="J99" s="100"/>
      <c r="K99" s="96" t="s">
        <v>9</v>
      </c>
      <c r="L99" s="97"/>
      <c r="M99" s="97"/>
      <c r="N99" s="98"/>
    </row>
    <row r="100" spans="1:14" s="46" customFormat="1" ht="12" customHeight="1">
      <c r="A100" s="23" t="s">
        <v>357</v>
      </c>
      <c r="B100" s="48" t="s">
        <v>54</v>
      </c>
      <c r="C100" s="3">
        <v>100</v>
      </c>
      <c r="D100" s="94">
        <v>16</v>
      </c>
      <c r="E100" s="95"/>
      <c r="F100" s="96" t="s">
        <v>8</v>
      </c>
      <c r="G100" s="97"/>
      <c r="H100" s="98"/>
      <c r="I100" s="99">
        <v>536.80999999999995</v>
      </c>
      <c r="J100" s="100"/>
      <c r="K100" s="96" t="s">
        <v>9</v>
      </c>
      <c r="L100" s="97"/>
      <c r="M100" s="97"/>
      <c r="N100" s="98"/>
    </row>
    <row r="101" spans="1:14" s="46" customFormat="1" ht="12" customHeight="1">
      <c r="A101" s="23" t="s">
        <v>358</v>
      </c>
      <c r="B101" s="48" t="s">
        <v>55</v>
      </c>
      <c r="C101" s="3">
        <v>125</v>
      </c>
      <c r="D101" s="94">
        <v>16</v>
      </c>
      <c r="E101" s="95"/>
      <c r="F101" s="96" t="s">
        <v>8</v>
      </c>
      <c r="G101" s="97"/>
      <c r="H101" s="98"/>
      <c r="I101" s="99">
        <v>982.97</v>
      </c>
      <c r="J101" s="100"/>
      <c r="K101" s="96" t="s">
        <v>9</v>
      </c>
      <c r="L101" s="97"/>
      <c r="M101" s="97"/>
      <c r="N101" s="98"/>
    </row>
    <row r="102" spans="1:14" s="46" customFormat="1" ht="12" customHeight="1">
      <c r="A102" s="23" t="s">
        <v>359</v>
      </c>
      <c r="B102" s="48" t="s">
        <v>56</v>
      </c>
      <c r="C102" s="3">
        <v>150</v>
      </c>
      <c r="D102" s="94">
        <v>16</v>
      </c>
      <c r="E102" s="95"/>
      <c r="F102" s="96" t="s">
        <v>8</v>
      </c>
      <c r="G102" s="97"/>
      <c r="H102" s="98"/>
      <c r="I102" s="99">
        <v>1302.52</v>
      </c>
      <c r="J102" s="100"/>
      <c r="K102" s="96" t="s">
        <v>9</v>
      </c>
      <c r="L102" s="97"/>
      <c r="M102" s="97"/>
      <c r="N102" s="98"/>
    </row>
    <row r="103" spans="1:14" s="88" customFormat="1" ht="12" customHeight="1">
      <c r="A103" s="110" t="s">
        <v>252</v>
      </c>
      <c r="B103" s="111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</row>
    <row r="104" spans="1:14" s="88" customFormat="1" ht="12" customHeight="1">
      <c r="A104" s="23" t="s">
        <v>264</v>
      </c>
      <c r="B104" s="26" t="s">
        <v>253</v>
      </c>
      <c r="C104" s="3">
        <v>15</v>
      </c>
      <c r="D104" s="94">
        <v>40</v>
      </c>
      <c r="E104" s="95"/>
      <c r="F104" s="96" t="s">
        <v>8</v>
      </c>
      <c r="G104" s="97"/>
      <c r="H104" s="98"/>
      <c r="I104" s="99">
        <v>56.4</v>
      </c>
      <c r="J104" s="100"/>
      <c r="K104" s="96" t="s">
        <v>9</v>
      </c>
      <c r="L104" s="97"/>
      <c r="M104" s="97"/>
      <c r="N104" s="98"/>
    </row>
    <row r="105" spans="1:14" s="88" customFormat="1" ht="12" customHeight="1">
      <c r="A105" s="23" t="s">
        <v>265</v>
      </c>
      <c r="B105" s="26" t="s">
        <v>254</v>
      </c>
      <c r="C105" s="3">
        <v>20</v>
      </c>
      <c r="D105" s="94">
        <v>40</v>
      </c>
      <c r="E105" s="95"/>
      <c r="F105" s="96" t="s">
        <v>8</v>
      </c>
      <c r="G105" s="97"/>
      <c r="H105" s="98"/>
      <c r="I105" s="99">
        <v>66.84</v>
      </c>
      <c r="J105" s="100"/>
      <c r="K105" s="96" t="s">
        <v>9</v>
      </c>
      <c r="L105" s="97"/>
      <c r="M105" s="97"/>
      <c r="N105" s="98"/>
    </row>
    <row r="106" spans="1:14" s="88" customFormat="1" ht="12" customHeight="1">
      <c r="A106" s="23" t="s">
        <v>266</v>
      </c>
      <c r="B106" s="26" t="s">
        <v>255</v>
      </c>
      <c r="C106" s="3">
        <v>25</v>
      </c>
      <c r="D106" s="94">
        <v>40</v>
      </c>
      <c r="E106" s="95"/>
      <c r="F106" s="96" t="s">
        <v>8</v>
      </c>
      <c r="G106" s="97"/>
      <c r="H106" s="98"/>
      <c r="I106" s="99">
        <v>81.47</v>
      </c>
      <c r="J106" s="100"/>
      <c r="K106" s="96" t="s">
        <v>9</v>
      </c>
      <c r="L106" s="97"/>
      <c r="M106" s="97"/>
      <c r="N106" s="98"/>
    </row>
    <row r="107" spans="1:14" s="88" customFormat="1" ht="12" customHeight="1">
      <c r="A107" s="23" t="s">
        <v>267</v>
      </c>
      <c r="B107" s="26" t="s">
        <v>256</v>
      </c>
      <c r="C107" s="3">
        <v>32</v>
      </c>
      <c r="D107" s="94">
        <v>40</v>
      </c>
      <c r="E107" s="95"/>
      <c r="F107" s="96" t="s">
        <v>8</v>
      </c>
      <c r="G107" s="97"/>
      <c r="H107" s="98"/>
      <c r="I107" s="99">
        <v>112.8</v>
      </c>
      <c r="J107" s="100"/>
      <c r="K107" s="96" t="s">
        <v>9</v>
      </c>
      <c r="L107" s="97"/>
      <c r="M107" s="97"/>
      <c r="N107" s="98"/>
    </row>
    <row r="108" spans="1:14" s="88" customFormat="1" ht="12" customHeight="1">
      <c r="A108" s="23" t="s">
        <v>268</v>
      </c>
      <c r="B108" s="26" t="s">
        <v>257</v>
      </c>
      <c r="C108" s="3">
        <v>40</v>
      </c>
      <c r="D108" s="94">
        <v>40</v>
      </c>
      <c r="E108" s="95"/>
      <c r="F108" s="96" t="s">
        <v>8</v>
      </c>
      <c r="G108" s="97"/>
      <c r="H108" s="98"/>
      <c r="I108" s="99">
        <v>143.30000000000001</v>
      </c>
      <c r="J108" s="100"/>
      <c r="K108" s="96" t="s">
        <v>9</v>
      </c>
      <c r="L108" s="97"/>
      <c r="M108" s="97"/>
      <c r="N108" s="98"/>
    </row>
    <row r="109" spans="1:14" s="88" customFormat="1" ht="12" customHeight="1">
      <c r="A109" s="23" t="s">
        <v>269</v>
      </c>
      <c r="B109" s="26" t="s">
        <v>258</v>
      </c>
      <c r="C109" s="3">
        <v>50</v>
      </c>
      <c r="D109" s="94">
        <v>40</v>
      </c>
      <c r="E109" s="95"/>
      <c r="F109" s="96" t="s">
        <v>8</v>
      </c>
      <c r="G109" s="97"/>
      <c r="H109" s="98"/>
      <c r="I109" s="99">
        <v>193.43</v>
      </c>
      <c r="J109" s="100"/>
      <c r="K109" s="96" t="s">
        <v>9</v>
      </c>
      <c r="L109" s="97"/>
      <c r="M109" s="97"/>
      <c r="N109" s="98"/>
    </row>
    <row r="110" spans="1:14" s="88" customFormat="1" ht="12" customHeight="1">
      <c r="A110" s="23" t="s">
        <v>270</v>
      </c>
      <c r="B110" s="26" t="s">
        <v>259</v>
      </c>
      <c r="C110" s="3">
        <v>65</v>
      </c>
      <c r="D110" s="94">
        <v>16</v>
      </c>
      <c r="E110" s="95"/>
      <c r="F110" s="96" t="s">
        <v>8</v>
      </c>
      <c r="G110" s="97"/>
      <c r="H110" s="98"/>
      <c r="I110" s="99">
        <v>285.33999999999997</v>
      </c>
      <c r="J110" s="100"/>
      <c r="K110" s="96" t="s">
        <v>9</v>
      </c>
      <c r="L110" s="97"/>
      <c r="M110" s="97"/>
      <c r="N110" s="98"/>
    </row>
    <row r="111" spans="1:14" s="88" customFormat="1" ht="12" customHeight="1">
      <c r="A111" s="23" t="s">
        <v>271</v>
      </c>
      <c r="B111" s="26" t="s">
        <v>260</v>
      </c>
      <c r="C111" s="3">
        <v>80</v>
      </c>
      <c r="D111" s="94">
        <v>16</v>
      </c>
      <c r="E111" s="95"/>
      <c r="F111" s="96" t="s">
        <v>8</v>
      </c>
      <c r="G111" s="97"/>
      <c r="H111" s="98"/>
      <c r="I111" s="99">
        <v>363.05</v>
      </c>
      <c r="J111" s="100"/>
      <c r="K111" s="96" t="s">
        <v>9</v>
      </c>
      <c r="L111" s="97"/>
      <c r="M111" s="97"/>
      <c r="N111" s="98"/>
    </row>
    <row r="112" spans="1:14" s="88" customFormat="1" ht="12" customHeight="1">
      <c r="A112" s="23" t="s">
        <v>272</v>
      </c>
      <c r="B112" s="26" t="s">
        <v>261</v>
      </c>
      <c r="C112" s="3">
        <v>100</v>
      </c>
      <c r="D112" s="94">
        <v>16</v>
      </c>
      <c r="E112" s="95"/>
      <c r="F112" s="96" t="s">
        <v>8</v>
      </c>
      <c r="G112" s="97"/>
      <c r="H112" s="98"/>
      <c r="I112" s="99">
        <v>424.05</v>
      </c>
      <c r="J112" s="100"/>
      <c r="K112" s="96" t="s">
        <v>9</v>
      </c>
      <c r="L112" s="97"/>
      <c r="M112" s="97"/>
      <c r="N112" s="98"/>
    </row>
    <row r="113" spans="1:14" s="88" customFormat="1" ht="12" customHeight="1">
      <c r="A113" s="23" t="s">
        <v>273</v>
      </c>
      <c r="B113" s="26" t="s">
        <v>262</v>
      </c>
      <c r="C113" s="3">
        <v>125</v>
      </c>
      <c r="D113" s="94">
        <v>16</v>
      </c>
      <c r="E113" s="95"/>
      <c r="F113" s="96" t="s">
        <v>8</v>
      </c>
      <c r="G113" s="97"/>
      <c r="H113" s="98"/>
      <c r="I113" s="99">
        <v>678.06</v>
      </c>
      <c r="J113" s="100"/>
      <c r="K113" s="101" t="s">
        <v>210</v>
      </c>
      <c r="L113" s="97"/>
      <c r="M113" s="97"/>
      <c r="N113" s="98"/>
    </row>
    <row r="114" spans="1:14" s="88" customFormat="1" ht="12" customHeight="1">
      <c r="A114" s="23" t="s">
        <v>274</v>
      </c>
      <c r="B114" s="26" t="s">
        <v>263</v>
      </c>
      <c r="C114" s="3">
        <v>150</v>
      </c>
      <c r="D114" s="94">
        <v>16</v>
      </c>
      <c r="E114" s="95"/>
      <c r="F114" s="96" t="s">
        <v>8</v>
      </c>
      <c r="G114" s="97"/>
      <c r="H114" s="98"/>
      <c r="I114" s="99">
        <v>1002.67</v>
      </c>
      <c r="J114" s="100"/>
      <c r="K114" s="101" t="s">
        <v>210</v>
      </c>
      <c r="L114" s="97"/>
      <c r="M114" s="97"/>
      <c r="N114" s="98"/>
    </row>
    <row r="115" spans="1:14" s="46" customFormat="1" ht="12" customHeight="1">
      <c r="A115" s="127" t="s">
        <v>250</v>
      </c>
      <c r="B115" s="111"/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</row>
    <row r="116" spans="1:14" s="46" customFormat="1" ht="30.75" customHeight="1">
      <c r="A116" s="36" t="s">
        <v>368</v>
      </c>
      <c r="B116" s="48" t="s">
        <v>57</v>
      </c>
      <c r="C116" s="3">
        <v>8</v>
      </c>
      <c r="D116" s="94">
        <v>63</v>
      </c>
      <c r="E116" s="95"/>
      <c r="F116" s="96" t="s">
        <v>11</v>
      </c>
      <c r="G116" s="97"/>
      <c r="H116" s="98"/>
      <c r="I116" s="99">
        <v>31.8</v>
      </c>
      <c r="J116" s="100"/>
      <c r="K116" s="96" t="s">
        <v>9</v>
      </c>
      <c r="L116" s="97"/>
      <c r="M116" s="97"/>
      <c r="N116" s="98"/>
    </row>
    <row r="117" spans="1:14" s="46" customFormat="1" ht="37.5" customHeight="1">
      <c r="A117" s="36" t="s">
        <v>369</v>
      </c>
      <c r="B117" s="48" t="s">
        <v>58</v>
      </c>
      <c r="C117" s="3">
        <v>10</v>
      </c>
      <c r="D117" s="94">
        <v>63</v>
      </c>
      <c r="E117" s="95"/>
      <c r="F117" s="96" t="s">
        <v>11</v>
      </c>
      <c r="G117" s="97"/>
      <c r="H117" s="98"/>
      <c r="I117" s="99">
        <v>31.35</v>
      </c>
      <c r="J117" s="100"/>
      <c r="K117" s="96" t="s">
        <v>9</v>
      </c>
      <c r="L117" s="97"/>
      <c r="M117" s="97"/>
      <c r="N117" s="98"/>
    </row>
    <row r="118" spans="1:14" s="46" customFormat="1" ht="28.5" customHeight="1">
      <c r="A118" s="36" t="s">
        <v>370</v>
      </c>
      <c r="B118" s="48" t="s">
        <v>59</v>
      </c>
      <c r="C118" s="3">
        <v>15</v>
      </c>
      <c r="D118" s="94">
        <v>63</v>
      </c>
      <c r="E118" s="95"/>
      <c r="F118" s="96" t="s">
        <v>11</v>
      </c>
      <c r="G118" s="97"/>
      <c r="H118" s="98"/>
      <c r="I118" s="99">
        <v>31.4</v>
      </c>
      <c r="J118" s="100"/>
      <c r="K118" s="96" t="s">
        <v>9</v>
      </c>
      <c r="L118" s="97"/>
      <c r="M118" s="97"/>
      <c r="N118" s="98"/>
    </row>
    <row r="119" spans="1:14" s="46" customFormat="1" ht="28.5" customHeight="1">
      <c r="A119" s="36" t="s">
        <v>371</v>
      </c>
      <c r="B119" s="43" t="s">
        <v>60</v>
      </c>
      <c r="C119" s="44">
        <v>20</v>
      </c>
      <c r="D119" s="108">
        <v>63</v>
      </c>
      <c r="E119" s="109"/>
      <c r="F119" s="112" t="s">
        <v>11</v>
      </c>
      <c r="G119" s="113"/>
      <c r="H119" s="114"/>
      <c r="I119" s="115">
        <v>40.159999999999997</v>
      </c>
      <c r="J119" s="116"/>
      <c r="K119" s="112" t="s">
        <v>9</v>
      </c>
      <c r="L119" s="113"/>
      <c r="M119" s="113"/>
      <c r="N119" s="114"/>
    </row>
    <row r="120" spans="1:14" s="46" customFormat="1" ht="28.5" customHeight="1">
      <c r="A120" s="36" t="s">
        <v>372</v>
      </c>
      <c r="B120" s="43" t="s">
        <v>61</v>
      </c>
      <c r="C120" s="44">
        <v>25</v>
      </c>
      <c r="D120" s="108">
        <v>63</v>
      </c>
      <c r="E120" s="109"/>
      <c r="F120" s="112" t="s">
        <v>11</v>
      </c>
      <c r="G120" s="113"/>
      <c r="H120" s="114"/>
      <c r="I120" s="115">
        <v>54.39</v>
      </c>
      <c r="J120" s="116"/>
      <c r="K120" s="112" t="s">
        <v>9</v>
      </c>
      <c r="L120" s="113"/>
      <c r="M120" s="113"/>
      <c r="N120" s="114"/>
    </row>
    <row r="121" spans="1:14" s="46" customFormat="1" ht="28.5" customHeight="1">
      <c r="A121" s="36" t="s">
        <v>373</v>
      </c>
      <c r="B121" s="43" t="s">
        <v>62</v>
      </c>
      <c r="C121" s="44">
        <v>32</v>
      </c>
      <c r="D121" s="108">
        <v>63</v>
      </c>
      <c r="E121" s="109"/>
      <c r="F121" s="112" t="s">
        <v>11</v>
      </c>
      <c r="G121" s="113"/>
      <c r="H121" s="114"/>
      <c r="I121" s="115">
        <v>91.76</v>
      </c>
      <c r="J121" s="116"/>
      <c r="K121" s="112" t="s">
        <v>9</v>
      </c>
      <c r="L121" s="113"/>
      <c r="M121" s="113"/>
      <c r="N121" s="114"/>
    </row>
    <row r="122" spans="1:14" s="46" customFormat="1" ht="28.5" customHeight="1">
      <c r="A122" s="36" t="s">
        <v>374</v>
      </c>
      <c r="B122" s="43" t="s">
        <v>63</v>
      </c>
      <c r="C122" s="44">
        <v>40</v>
      </c>
      <c r="D122" s="108">
        <v>63</v>
      </c>
      <c r="E122" s="109"/>
      <c r="F122" s="112" t="s">
        <v>11</v>
      </c>
      <c r="G122" s="113"/>
      <c r="H122" s="114"/>
      <c r="I122" s="115">
        <v>133.59</v>
      </c>
      <c r="J122" s="116"/>
      <c r="K122" s="112" t="s">
        <v>9</v>
      </c>
      <c r="L122" s="113"/>
      <c r="M122" s="113"/>
      <c r="N122" s="114"/>
    </row>
    <row r="123" spans="1:14" s="46" customFormat="1" ht="28.5" customHeight="1">
      <c r="A123" s="36" t="s">
        <v>375</v>
      </c>
      <c r="B123" s="43" t="s">
        <v>64</v>
      </c>
      <c r="C123" s="44">
        <v>50</v>
      </c>
      <c r="D123" s="108">
        <v>63</v>
      </c>
      <c r="E123" s="109"/>
      <c r="F123" s="112" t="s">
        <v>11</v>
      </c>
      <c r="G123" s="113"/>
      <c r="H123" s="114"/>
      <c r="I123" s="115">
        <v>174.72</v>
      </c>
      <c r="J123" s="116"/>
      <c r="K123" s="112" t="s">
        <v>9</v>
      </c>
      <c r="L123" s="113"/>
      <c r="M123" s="113"/>
      <c r="N123" s="114"/>
    </row>
    <row r="124" spans="1:14" s="46" customFormat="1" ht="28.5" customHeight="1">
      <c r="A124" s="102" t="s">
        <v>251</v>
      </c>
      <c r="B124" s="103"/>
      <c r="C124" s="103"/>
      <c r="D124" s="103"/>
      <c r="E124" s="103"/>
      <c r="F124" s="103"/>
      <c r="G124" s="103"/>
      <c r="H124" s="103"/>
      <c r="I124" s="103"/>
      <c r="J124" s="103"/>
      <c r="K124" s="103"/>
      <c r="L124" s="103"/>
      <c r="M124" s="103"/>
      <c r="N124" s="103"/>
    </row>
    <row r="125" spans="1:14" s="46" customFormat="1" ht="28.5" customHeight="1">
      <c r="A125" s="36" t="s">
        <v>360</v>
      </c>
      <c r="B125" s="43" t="s">
        <v>65</v>
      </c>
      <c r="C125" s="44">
        <v>8</v>
      </c>
      <c r="D125" s="108">
        <v>63</v>
      </c>
      <c r="E125" s="109"/>
      <c r="F125" s="112" t="s">
        <v>11</v>
      </c>
      <c r="G125" s="113"/>
      <c r="H125" s="114"/>
      <c r="I125" s="115">
        <v>31.8</v>
      </c>
      <c r="J125" s="116"/>
      <c r="K125" s="112" t="s">
        <v>9</v>
      </c>
      <c r="L125" s="113"/>
      <c r="M125" s="113"/>
      <c r="N125" s="114"/>
    </row>
    <row r="126" spans="1:14" s="46" customFormat="1" ht="28.5" customHeight="1">
      <c r="A126" s="36" t="s">
        <v>361</v>
      </c>
      <c r="B126" s="43" t="s">
        <v>66</v>
      </c>
      <c r="C126" s="44">
        <v>10</v>
      </c>
      <c r="D126" s="108">
        <v>63</v>
      </c>
      <c r="E126" s="109"/>
      <c r="F126" s="112" t="s">
        <v>11</v>
      </c>
      <c r="G126" s="113"/>
      <c r="H126" s="114"/>
      <c r="I126" s="115">
        <v>31.35</v>
      </c>
      <c r="J126" s="116"/>
      <c r="K126" s="112" t="s">
        <v>9</v>
      </c>
      <c r="L126" s="113"/>
      <c r="M126" s="113"/>
      <c r="N126" s="114"/>
    </row>
    <row r="127" spans="1:14" s="46" customFormat="1" ht="28.5" customHeight="1">
      <c r="A127" s="36" t="s">
        <v>362</v>
      </c>
      <c r="B127" s="43" t="s">
        <v>67</v>
      </c>
      <c r="C127" s="44">
        <v>15</v>
      </c>
      <c r="D127" s="108">
        <v>63</v>
      </c>
      <c r="E127" s="109"/>
      <c r="F127" s="112" t="s">
        <v>11</v>
      </c>
      <c r="G127" s="113"/>
      <c r="H127" s="114"/>
      <c r="I127" s="115">
        <v>31.4</v>
      </c>
      <c r="J127" s="116"/>
      <c r="K127" s="112" t="s">
        <v>9</v>
      </c>
      <c r="L127" s="113"/>
      <c r="M127" s="113"/>
      <c r="N127" s="114"/>
    </row>
    <row r="128" spans="1:14" s="46" customFormat="1" ht="28.5" customHeight="1">
      <c r="A128" s="36" t="s">
        <v>363</v>
      </c>
      <c r="B128" s="43" t="s">
        <v>68</v>
      </c>
      <c r="C128" s="44">
        <v>20</v>
      </c>
      <c r="D128" s="108">
        <v>63</v>
      </c>
      <c r="E128" s="109"/>
      <c r="F128" s="112" t="s">
        <v>11</v>
      </c>
      <c r="G128" s="113"/>
      <c r="H128" s="114"/>
      <c r="I128" s="115">
        <v>40.159999999999997</v>
      </c>
      <c r="J128" s="116"/>
      <c r="K128" s="112" t="s">
        <v>9</v>
      </c>
      <c r="L128" s="113"/>
      <c r="M128" s="113"/>
      <c r="N128" s="114"/>
    </row>
    <row r="129" spans="1:23" s="46" customFormat="1" ht="28.5" customHeight="1">
      <c r="A129" s="36" t="s">
        <v>364</v>
      </c>
      <c r="B129" s="43" t="s">
        <v>69</v>
      </c>
      <c r="C129" s="44">
        <v>25</v>
      </c>
      <c r="D129" s="108">
        <v>63</v>
      </c>
      <c r="E129" s="109"/>
      <c r="F129" s="112" t="s">
        <v>11</v>
      </c>
      <c r="G129" s="113"/>
      <c r="H129" s="114"/>
      <c r="I129" s="115">
        <v>54.39</v>
      </c>
      <c r="J129" s="116"/>
      <c r="K129" s="112" t="s">
        <v>9</v>
      </c>
      <c r="L129" s="113"/>
      <c r="M129" s="113"/>
      <c r="N129" s="114"/>
    </row>
    <row r="130" spans="1:23" s="46" customFormat="1" ht="28.5" customHeight="1">
      <c r="A130" s="36" t="s">
        <v>365</v>
      </c>
      <c r="B130" s="43" t="s">
        <v>70</v>
      </c>
      <c r="C130" s="44">
        <v>32</v>
      </c>
      <c r="D130" s="108">
        <v>63</v>
      </c>
      <c r="E130" s="109"/>
      <c r="F130" s="112" t="s">
        <v>11</v>
      </c>
      <c r="G130" s="113"/>
      <c r="H130" s="114"/>
      <c r="I130" s="115">
        <v>91.76</v>
      </c>
      <c r="J130" s="116"/>
      <c r="K130" s="112" t="s">
        <v>9</v>
      </c>
      <c r="L130" s="113"/>
      <c r="M130" s="113"/>
      <c r="N130" s="114"/>
    </row>
    <row r="131" spans="1:23" s="46" customFormat="1" ht="28.5" customHeight="1">
      <c r="A131" s="36" t="s">
        <v>366</v>
      </c>
      <c r="B131" s="43" t="s">
        <v>71</v>
      </c>
      <c r="C131" s="44">
        <v>40</v>
      </c>
      <c r="D131" s="108">
        <v>63</v>
      </c>
      <c r="E131" s="109"/>
      <c r="F131" s="112" t="s">
        <v>11</v>
      </c>
      <c r="G131" s="113"/>
      <c r="H131" s="114"/>
      <c r="I131" s="115">
        <v>133.59</v>
      </c>
      <c r="J131" s="116"/>
      <c r="K131" s="112" t="s">
        <v>9</v>
      </c>
      <c r="L131" s="113"/>
      <c r="M131" s="113"/>
      <c r="N131" s="114"/>
    </row>
    <row r="132" spans="1:23" s="46" customFormat="1" ht="28.5" customHeight="1">
      <c r="A132" s="36" t="s">
        <v>367</v>
      </c>
      <c r="B132" s="48" t="s">
        <v>72</v>
      </c>
      <c r="C132" s="3">
        <v>50</v>
      </c>
      <c r="D132" s="94">
        <v>63</v>
      </c>
      <c r="E132" s="95"/>
      <c r="F132" s="96" t="s">
        <v>11</v>
      </c>
      <c r="G132" s="97"/>
      <c r="H132" s="98"/>
      <c r="I132" s="99">
        <v>174.72</v>
      </c>
      <c r="J132" s="100"/>
      <c r="K132" s="96" t="s">
        <v>9</v>
      </c>
      <c r="L132" s="97"/>
      <c r="M132" s="97"/>
      <c r="N132" s="98"/>
    </row>
    <row r="133" spans="1:23" s="46" customFormat="1" ht="28.5" customHeight="1">
      <c r="A133" s="1"/>
      <c r="B13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</row>
    <row r="134" spans="1:23" s="46" customFormat="1" ht="28.5" customHeight="1">
      <c r="B134" s="19" t="s">
        <v>121</v>
      </c>
      <c r="N134" s="8"/>
    </row>
    <row r="135" spans="1:23">
      <c r="A135" s="46"/>
      <c r="B135" s="46" t="s">
        <v>125</v>
      </c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8"/>
      <c r="N135" s="8"/>
    </row>
    <row r="136" spans="1:23" s="46" customFormat="1" ht="14.25">
      <c r="B136" s="20" t="s">
        <v>122</v>
      </c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</row>
    <row r="137" spans="1:23" s="46" customFormat="1" ht="14.25">
      <c r="B137" s="20" t="s">
        <v>123</v>
      </c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</row>
    <row r="138" spans="1:23" s="46" customFormat="1">
      <c r="A138" s="1"/>
      <c r="B138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8"/>
      <c r="P138" s="8"/>
      <c r="Q138" s="8"/>
      <c r="R138" s="8"/>
      <c r="S138" s="8"/>
      <c r="T138" s="8"/>
      <c r="U138" s="8"/>
      <c r="V138" s="8"/>
      <c r="W138" s="8"/>
    </row>
    <row r="139" spans="1:23" s="46" customFormat="1">
      <c r="A139" s="1"/>
      <c r="B139" s="61" t="s">
        <v>224</v>
      </c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8"/>
      <c r="P139" s="8"/>
      <c r="Q139" s="8"/>
      <c r="R139" s="8"/>
      <c r="S139" s="8"/>
      <c r="T139" s="8"/>
      <c r="U139" s="8"/>
      <c r="V139" s="8"/>
      <c r="W139" s="8"/>
    </row>
    <row r="141" spans="1:23" ht="24" customHeight="1"/>
    <row r="142" spans="1:23" ht="24" customHeight="1"/>
  </sheetData>
  <sheetProtection password="8BF1" sheet="1" objects="1" scenarios="1"/>
  <mergeCells count="489">
    <mergeCell ref="D45:E45"/>
    <mergeCell ref="F45:H45"/>
    <mergeCell ref="I45:J45"/>
    <mergeCell ref="K45:N45"/>
    <mergeCell ref="D44:E44"/>
    <mergeCell ref="F44:H44"/>
    <mergeCell ref="I44:J44"/>
    <mergeCell ref="K44:N44"/>
    <mergeCell ref="D67:E67"/>
    <mergeCell ref="F67:H67"/>
    <mergeCell ref="I67:J67"/>
    <mergeCell ref="K67:N67"/>
    <mergeCell ref="A47:N47"/>
    <mergeCell ref="D60:E60"/>
    <mergeCell ref="F60:H60"/>
    <mergeCell ref="I60:J60"/>
    <mergeCell ref="K60:N60"/>
    <mergeCell ref="D61:E61"/>
    <mergeCell ref="F61:H61"/>
    <mergeCell ref="I61:J61"/>
    <mergeCell ref="K61:N61"/>
    <mergeCell ref="D53:E53"/>
    <mergeCell ref="F53:H53"/>
    <mergeCell ref="I53:J53"/>
    <mergeCell ref="F25:H25"/>
    <mergeCell ref="I25:J25"/>
    <mergeCell ref="K25:N25"/>
    <mergeCell ref="D27:E27"/>
    <mergeCell ref="F27:H27"/>
    <mergeCell ref="I27:J27"/>
    <mergeCell ref="K27:N27"/>
    <mergeCell ref="D29:E29"/>
    <mergeCell ref="F29:H29"/>
    <mergeCell ref="I29:J29"/>
    <mergeCell ref="K29:N29"/>
    <mergeCell ref="K26:N26"/>
    <mergeCell ref="F28:H28"/>
    <mergeCell ref="I28:J28"/>
    <mergeCell ref="K28:N28"/>
    <mergeCell ref="A2:N2"/>
    <mergeCell ref="A115:N115"/>
    <mergeCell ref="A3:N3"/>
    <mergeCell ref="A23:N23"/>
    <mergeCell ref="A71:N71"/>
    <mergeCell ref="A81:N81"/>
    <mergeCell ref="A91:N91"/>
    <mergeCell ref="D7:E7"/>
    <mergeCell ref="F7:H7"/>
    <mergeCell ref="I7:J7"/>
    <mergeCell ref="D25:E25"/>
    <mergeCell ref="F6:H6"/>
    <mergeCell ref="I6:J6"/>
    <mergeCell ref="K6:N6"/>
    <mergeCell ref="K7:N7"/>
    <mergeCell ref="D4:E4"/>
    <mergeCell ref="F4:H4"/>
    <mergeCell ref="I4:J4"/>
    <mergeCell ref="K4:N4"/>
    <mergeCell ref="D5:E5"/>
    <mergeCell ref="F5:H5"/>
    <mergeCell ref="I5:J5"/>
    <mergeCell ref="K5:N5"/>
    <mergeCell ref="D6:E6"/>
    <mergeCell ref="K13:N13"/>
    <mergeCell ref="D14:E14"/>
    <mergeCell ref="F14:H14"/>
    <mergeCell ref="I14:J14"/>
    <mergeCell ref="K14:N14"/>
    <mergeCell ref="D15:E15"/>
    <mergeCell ref="F15:H15"/>
    <mergeCell ref="I15:J15"/>
    <mergeCell ref="K15:N15"/>
    <mergeCell ref="D16:E16"/>
    <mergeCell ref="F16:H16"/>
    <mergeCell ref="I16:J16"/>
    <mergeCell ref="K16:N16"/>
    <mergeCell ref="D30:E30"/>
    <mergeCell ref="F30:H30"/>
    <mergeCell ref="I30:J30"/>
    <mergeCell ref="K30:N30"/>
    <mergeCell ref="D28:E28"/>
    <mergeCell ref="D17:E17"/>
    <mergeCell ref="F17:H17"/>
    <mergeCell ref="I17:J17"/>
    <mergeCell ref="K17:N17"/>
    <mergeCell ref="D24:E24"/>
    <mergeCell ref="F24:H24"/>
    <mergeCell ref="I24:J24"/>
    <mergeCell ref="K24:N24"/>
    <mergeCell ref="D18:E18"/>
    <mergeCell ref="F18:H18"/>
    <mergeCell ref="I18:J18"/>
    <mergeCell ref="K18:N18"/>
    <mergeCell ref="D19:E19"/>
    <mergeCell ref="F19:H19"/>
    <mergeCell ref="I19:J19"/>
    <mergeCell ref="D1:E1"/>
    <mergeCell ref="F1:H1"/>
    <mergeCell ref="I1:J1"/>
    <mergeCell ref="K1:N1"/>
    <mergeCell ref="D13:E13"/>
    <mergeCell ref="D11:E11"/>
    <mergeCell ref="F11:H11"/>
    <mergeCell ref="I11:J11"/>
    <mergeCell ref="K11:N11"/>
    <mergeCell ref="D10:E10"/>
    <mergeCell ref="F10:H10"/>
    <mergeCell ref="I10:J10"/>
    <mergeCell ref="K10:N10"/>
    <mergeCell ref="I9:J9"/>
    <mergeCell ref="K9:N9"/>
    <mergeCell ref="A12:N12"/>
    <mergeCell ref="D8:E8"/>
    <mergeCell ref="F8:H8"/>
    <mergeCell ref="I8:J8"/>
    <mergeCell ref="K8:N8"/>
    <mergeCell ref="D9:E9"/>
    <mergeCell ref="F9:H9"/>
    <mergeCell ref="F13:H13"/>
    <mergeCell ref="I13:J13"/>
    <mergeCell ref="K19:N19"/>
    <mergeCell ref="D20:E20"/>
    <mergeCell ref="F20:H20"/>
    <mergeCell ref="I20:J20"/>
    <mergeCell ref="D46:E46"/>
    <mergeCell ref="F46:H46"/>
    <mergeCell ref="I46:J46"/>
    <mergeCell ref="K46:N46"/>
    <mergeCell ref="D66:E66"/>
    <mergeCell ref="F66:H66"/>
    <mergeCell ref="I66:J66"/>
    <mergeCell ref="K66:N66"/>
    <mergeCell ref="K20:N20"/>
    <mergeCell ref="D21:E21"/>
    <mergeCell ref="F21:H21"/>
    <mergeCell ref="I21:J21"/>
    <mergeCell ref="K21:N21"/>
    <mergeCell ref="D22:E22"/>
    <mergeCell ref="F22:H22"/>
    <mergeCell ref="I22:J22"/>
    <mergeCell ref="K22:N22"/>
    <mergeCell ref="D26:E26"/>
    <mergeCell ref="F26:H26"/>
    <mergeCell ref="I26:J26"/>
    <mergeCell ref="F32:H32"/>
    <mergeCell ref="I32:J32"/>
    <mergeCell ref="K32:N32"/>
    <mergeCell ref="D34:E34"/>
    <mergeCell ref="F34:H34"/>
    <mergeCell ref="I34:J34"/>
    <mergeCell ref="K34:N34"/>
    <mergeCell ref="D32:E32"/>
    <mergeCell ref="D31:E31"/>
    <mergeCell ref="F31:H31"/>
    <mergeCell ref="I31:J31"/>
    <mergeCell ref="K31:N31"/>
    <mergeCell ref="D33:E33"/>
    <mergeCell ref="F33:H33"/>
    <mergeCell ref="I33:J33"/>
    <mergeCell ref="K33:N33"/>
    <mergeCell ref="K69:N69"/>
    <mergeCell ref="D68:E68"/>
    <mergeCell ref="F68:H68"/>
    <mergeCell ref="I68:J68"/>
    <mergeCell ref="K68:N68"/>
    <mergeCell ref="D70:E70"/>
    <mergeCell ref="F70:H70"/>
    <mergeCell ref="I70:J70"/>
    <mergeCell ref="K70:N70"/>
    <mergeCell ref="D69:E69"/>
    <mergeCell ref="F69:H69"/>
    <mergeCell ref="I69:J69"/>
    <mergeCell ref="D72:E72"/>
    <mergeCell ref="F72:H72"/>
    <mergeCell ref="I72:J72"/>
    <mergeCell ref="K72:N72"/>
    <mergeCell ref="F73:H73"/>
    <mergeCell ref="I73:J73"/>
    <mergeCell ref="K73:N73"/>
    <mergeCell ref="D74:E74"/>
    <mergeCell ref="F74:H74"/>
    <mergeCell ref="I74:J74"/>
    <mergeCell ref="D73:E73"/>
    <mergeCell ref="K74:N74"/>
    <mergeCell ref="D80:E80"/>
    <mergeCell ref="F80:H80"/>
    <mergeCell ref="I80:J80"/>
    <mergeCell ref="K80:N80"/>
    <mergeCell ref="D78:E78"/>
    <mergeCell ref="F78:H78"/>
    <mergeCell ref="I78:J78"/>
    <mergeCell ref="K78:N78"/>
    <mergeCell ref="D87:E87"/>
    <mergeCell ref="F87:H87"/>
    <mergeCell ref="K84:N84"/>
    <mergeCell ref="D85:E85"/>
    <mergeCell ref="F85:H85"/>
    <mergeCell ref="I85:J85"/>
    <mergeCell ref="K85:N85"/>
    <mergeCell ref="D77:E77"/>
    <mergeCell ref="F77:H77"/>
    <mergeCell ref="I77:J77"/>
    <mergeCell ref="K77:N77"/>
    <mergeCell ref="I75:J75"/>
    <mergeCell ref="K75:N75"/>
    <mergeCell ref="D76:E76"/>
    <mergeCell ref="F76:H76"/>
    <mergeCell ref="D79:E79"/>
    <mergeCell ref="F79:H79"/>
    <mergeCell ref="I79:J79"/>
    <mergeCell ref="K79:N79"/>
    <mergeCell ref="D75:E75"/>
    <mergeCell ref="F75:H75"/>
    <mergeCell ref="I76:J76"/>
    <mergeCell ref="K76:N76"/>
    <mergeCell ref="D93:E93"/>
    <mergeCell ref="F93:H93"/>
    <mergeCell ref="I93:J93"/>
    <mergeCell ref="K93:N93"/>
    <mergeCell ref="D92:E92"/>
    <mergeCell ref="F92:H92"/>
    <mergeCell ref="D82:E82"/>
    <mergeCell ref="F82:H82"/>
    <mergeCell ref="I82:J82"/>
    <mergeCell ref="K82:N82"/>
    <mergeCell ref="D83:E83"/>
    <mergeCell ref="F83:H83"/>
    <mergeCell ref="I83:J83"/>
    <mergeCell ref="K83:N83"/>
    <mergeCell ref="F84:H84"/>
    <mergeCell ref="I84:J84"/>
    <mergeCell ref="D86:E86"/>
    <mergeCell ref="F86:H86"/>
    <mergeCell ref="I86:J86"/>
    <mergeCell ref="K86:N86"/>
    <mergeCell ref="D84:E84"/>
    <mergeCell ref="D94:E94"/>
    <mergeCell ref="F94:H94"/>
    <mergeCell ref="I94:J94"/>
    <mergeCell ref="K94:N94"/>
    <mergeCell ref="D95:E95"/>
    <mergeCell ref="F95:H95"/>
    <mergeCell ref="I95:J95"/>
    <mergeCell ref="K95:N95"/>
    <mergeCell ref="D99:E99"/>
    <mergeCell ref="F99:H99"/>
    <mergeCell ref="I99:J99"/>
    <mergeCell ref="K99:N99"/>
    <mergeCell ref="F97:H97"/>
    <mergeCell ref="I97:J97"/>
    <mergeCell ref="K97:N97"/>
    <mergeCell ref="D98:E98"/>
    <mergeCell ref="F98:H98"/>
    <mergeCell ref="I98:J98"/>
    <mergeCell ref="K98:N98"/>
    <mergeCell ref="D96:E96"/>
    <mergeCell ref="D100:E100"/>
    <mergeCell ref="F100:H100"/>
    <mergeCell ref="I100:J100"/>
    <mergeCell ref="K100:N100"/>
    <mergeCell ref="I87:J87"/>
    <mergeCell ref="K87:N87"/>
    <mergeCell ref="D88:E88"/>
    <mergeCell ref="F88:H88"/>
    <mergeCell ref="I88:J88"/>
    <mergeCell ref="K88:N88"/>
    <mergeCell ref="D89:E89"/>
    <mergeCell ref="F89:H89"/>
    <mergeCell ref="I89:J89"/>
    <mergeCell ref="K89:N89"/>
    <mergeCell ref="D90:E90"/>
    <mergeCell ref="F90:H90"/>
    <mergeCell ref="I90:J90"/>
    <mergeCell ref="K90:N90"/>
    <mergeCell ref="I92:J92"/>
    <mergeCell ref="K92:N92"/>
    <mergeCell ref="F96:H96"/>
    <mergeCell ref="I96:J96"/>
    <mergeCell ref="K96:N96"/>
    <mergeCell ref="D97:E97"/>
    <mergeCell ref="I125:J125"/>
    <mergeCell ref="K125:N125"/>
    <mergeCell ref="D101:E101"/>
    <mergeCell ref="F101:H101"/>
    <mergeCell ref="D116:E116"/>
    <mergeCell ref="F116:H116"/>
    <mergeCell ref="I116:J116"/>
    <mergeCell ref="K116:N116"/>
    <mergeCell ref="D117:E117"/>
    <mergeCell ref="F117:H117"/>
    <mergeCell ref="I117:J117"/>
    <mergeCell ref="K117:N117"/>
    <mergeCell ref="F118:H118"/>
    <mergeCell ref="I118:J118"/>
    <mergeCell ref="K118:N118"/>
    <mergeCell ref="D119:E119"/>
    <mergeCell ref="F119:H119"/>
    <mergeCell ref="I119:J119"/>
    <mergeCell ref="K119:N119"/>
    <mergeCell ref="D118:E118"/>
    <mergeCell ref="I101:J101"/>
    <mergeCell ref="K101:N101"/>
    <mergeCell ref="D102:E102"/>
    <mergeCell ref="F102:H102"/>
    <mergeCell ref="F122:H122"/>
    <mergeCell ref="I122:J122"/>
    <mergeCell ref="K122:N122"/>
    <mergeCell ref="I120:J120"/>
    <mergeCell ref="K120:N120"/>
    <mergeCell ref="I102:J102"/>
    <mergeCell ref="K102:N102"/>
    <mergeCell ref="D120:E120"/>
    <mergeCell ref="F120:H120"/>
    <mergeCell ref="D121:E121"/>
    <mergeCell ref="F121:H121"/>
    <mergeCell ref="I121:J121"/>
    <mergeCell ref="K121:N121"/>
    <mergeCell ref="A103:N103"/>
    <mergeCell ref="D104:E104"/>
    <mergeCell ref="F104:H104"/>
    <mergeCell ref="I104:J104"/>
    <mergeCell ref="K104:N104"/>
    <mergeCell ref="D105:E105"/>
    <mergeCell ref="F105:H105"/>
    <mergeCell ref="I105:J105"/>
    <mergeCell ref="K105:N105"/>
    <mergeCell ref="D106:E106"/>
    <mergeCell ref="F106:H106"/>
    <mergeCell ref="D128:E128"/>
    <mergeCell ref="F128:H128"/>
    <mergeCell ref="I128:J128"/>
    <mergeCell ref="K128:N128"/>
    <mergeCell ref="D123:E123"/>
    <mergeCell ref="F123:H123"/>
    <mergeCell ref="I123:J123"/>
    <mergeCell ref="K123:N123"/>
    <mergeCell ref="D130:E130"/>
    <mergeCell ref="F130:H130"/>
    <mergeCell ref="I130:J130"/>
    <mergeCell ref="K130:N130"/>
    <mergeCell ref="D129:E129"/>
    <mergeCell ref="F129:H129"/>
    <mergeCell ref="D126:E126"/>
    <mergeCell ref="F126:H126"/>
    <mergeCell ref="I126:J126"/>
    <mergeCell ref="K126:N126"/>
    <mergeCell ref="D127:E127"/>
    <mergeCell ref="F127:H127"/>
    <mergeCell ref="I127:J127"/>
    <mergeCell ref="K127:N127"/>
    <mergeCell ref="D125:E125"/>
    <mergeCell ref="F125:H125"/>
    <mergeCell ref="D131:E131"/>
    <mergeCell ref="F131:H131"/>
    <mergeCell ref="I131:J131"/>
    <mergeCell ref="K131:N131"/>
    <mergeCell ref="D132:E132"/>
    <mergeCell ref="F132:H132"/>
    <mergeCell ref="I132:J132"/>
    <mergeCell ref="K132:N132"/>
    <mergeCell ref="I129:J129"/>
    <mergeCell ref="K129:N129"/>
    <mergeCell ref="K36:N36"/>
    <mergeCell ref="D37:E37"/>
    <mergeCell ref="F37:H37"/>
    <mergeCell ref="I37:J37"/>
    <mergeCell ref="K37:N37"/>
    <mergeCell ref="D38:E38"/>
    <mergeCell ref="F38:H38"/>
    <mergeCell ref="I38:J38"/>
    <mergeCell ref="K38:N38"/>
    <mergeCell ref="D42:E42"/>
    <mergeCell ref="F42:H42"/>
    <mergeCell ref="I42:J42"/>
    <mergeCell ref="K42:N42"/>
    <mergeCell ref="D43:E43"/>
    <mergeCell ref="F43:H43"/>
    <mergeCell ref="I43:J43"/>
    <mergeCell ref="K43:N43"/>
    <mergeCell ref="A35:N35"/>
    <mergeCell ref="D39:E39"/>
    <mergeCell ref="F39:H39"/>
    <mergeCell ref="I39:J39"/>
    <mergeCell ref="K39:N39"/>
    <mergeCell ref="D40:E40"/>
    <mergeCell ref="F40:H40"/>
    <mergeCell ref="I40:J40"/>
    <mergeCell ref="K40:N40"/>
    <mergeCell ref="D41:E41"/>
    <mergeCell ref="F41:H41"/>
    <mergeCell ref="I41:J41"/>
    <mergeCell ref="K41:N41"/>
    <mergeCell ref="D36:E36"/>
    <mergeCell ref="F36:H36"/>
    <mergeCell ref="I36:J36"/>
    <mergeCell ref="F52:H52"/>
    <mergeCell ref="I52:J52"/>
    <mergeCell ref="K52:N52"/>
    <mergeCell ref="K53:N53"/>
    <mergeCell ref="D54:E54"/>
    <mergeCell ref="F54:H54"/>
    <mergeCell ref="I54:J54"/>
    <mergeCell ref="K54:N54"/>
    <mergeCell ref="D55:E55"/>
    <mergeCell ref="F55:H55"/>
    <mergeCell ref="I55:J55"/>
    <mergeCell ref="K55:N55"/>
    <mergeCell ref="F62:H62"/>
    <mergeCell ref="I62:J62"/>
    <mergeCell ref="K62:N62"/>
    <mergeCell ref="D48:E48"/>
    <mergeCell ref="F48:H48"/>
    <mergeCell ref="I48:J48"/>
    <mergeCell ref="K48:N48"/>
    <mergeCell ref="D49:E49"/>
    <mergeCell ref="F49:H49"/>
    <mergeCell ref="I49:J49"/>
    <mergeCell ref="K49:N49"/>
    <mergeCell ref="D50:E50"/>
    <mergeCell ref="F50:H50"/>
    <mergeCell ref="I50:J50"/>
    <mergeCell ref="K50:N50"/>
    <mergeCell ref="A59:N59"/>
    <mergeCell ref="D56:E56"/>
    <mergeCell ref="F56:H56"/>
    <mergeCell ref="I56:J56"/>
    <mergeCell ref="D51:E51"/>
    <mergeCell ref="F51:H51"/>
    <mergeCell ref="I51:J51"/>
    <mergeCell ref="K51:N51"/>
    <mergeCell ref="D52:E52"/>
    <mergeCell ref="A124:N124"/>
    <mergeCell ref="K56:N56"/>
    <mergeCell ref="D57:E57"/>
    <mergeCell ref="F57:H57"/>
    <mergeCell ref="I57:J57"/>
    <mergeCell ref="K57:N57"/>
    <mergeCell ref="D58:E58"/>
    <mergeCell ref="F58:H58"/>
    <mergeCell ref="I58:J58"/>
    <mergeCell ref="K58:N58"/>
    <mergeCell ref="D65:E65"/>
    <mergeCell ref="F65:H65"/>
    <mergeCell ref="I65:J65"/>
    <mergeCell ref="K65:N65"/>
    <mergeCell ref="D63:E63"/>
    <mergeCell ref="F63:H63"/>
    <mergeCell ref="I63:J63"/>
    <mergeCell ref="K63:N63"/>
    <mergeCell ref="D64:E64"/>
    <mergeCell ref="F64:H64"/>
    <mergeCell ref="I64:J64"/>
    <mergeCell ref="K64:N64"/>
    <mergeCell ref="D122:E122"/>
    <mergeCell ref="D62:E62"/>
    <mergeCell ref="I106:J106"/>
    <mergeCell ref="K106:N106"/>
    <mergeCell ref="D107:E107"/>
    <mergeCell ref="F107:H107"/>
    <mergeCell ref="I107:J107"/>
    <mergeCell ref="K107:N107"/>
    <mergeCell ref="D108:E108"/>
    <mergeCell ref="F108:H108"/>
    <mergeCell ref="I108:J108"/>
    <mergeCell ref="K108:N108"/>
    <mergeCell ref="D109:E109"/>
    <mergeCell ref="F109:H109"/>
    <mergeCell ref="I109:J109"/>
    <mergeCell ref="K109:N109"/>
    <mergeCell ref="D110:E110"/>
    <mergeCell ref="F110:H110"/>
    <mergeCell ref="I110:J110"/>
    <mergeCell ref="K110:N110"/>
    <mergeCell ref="D111:E111"/>
    <mergeCell ref="F111:H111"/>
    <mergeCell ref="I111:J111"/>
    <mergeCell ref="K111:N111"/>
    <mergeCell ref="D112:E112"/>
    <mergeCell ref="F112:H112"/>
    <mergeCell ref="I112:J112"/>
    <mergeCell ref="K112:N112"/>
    <mergeCell ref="D113:E113"/>
    <mergeCell ref="F113:H113"/>
    <mergeCell ref="I113:J113"/>
    <mergeCell ref="K113:N113"/>
    <mergeCell ref="D114:E114"/>
    <mergeCell ref="F114:H114"/>
    <mergeCell ref="I114:J114"/>
    <mergeCell ref="K114:N114"/>
  </mergeCells>
  <hyperlinks>
    <hyperlink ref="O1" location="Содержание!A1" display="&lt;&lt;&lt; Назад к содержанию"/>
  </hyperlinks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"/>
  <sheetViews>
    <sheetView zoomScaleNormal="100" workbookViewId="0">
      <pane ySplit="1" topLeftCell="A2" activePane="bottomLeft" state="frozen"/>
      <selection pane="bottomLeft" activeCell="O1" sqref="O1"/>
    </sheetView>
  </sheetViews>
  <sheetFormatPr defaultRowHeight="12.75"/>
  <cols>
    <col min="1" max="1" width="12.6640625" style="1" customWidth="1"/>
    <col min="2" max="2" width="32.6640625" customWidth="1"/>
    <col min="3" max="3" width="8.1640625" style="13" customWidth="1"/>
    <col min="4" max="4" width="10.6640625" style="13" customWidth="1"/>
    <col min="5" max="5" width="32.6640625" style="13" hidden="1" customWidth="1"/>
    <col min="6" max="6" width="9.33203125" style="13"/>
    <col min="7" max="7" width="8" style="13" customWidth="1"/>
    <col min="8" max="8" width="9.33203125" style="13" hidden="1" customWidth="1"/>
    <col min="9" max="11" width="9.33203125" style="13"/>
    <col min="12" max="12" width="6.5" style="13" customWidth="1"/>
    <col min="13" max="13" width="9.33203125" style="13" hidden="1" customWidth="1"/>
    <col min="14" max="14" width="9.33203125" style="13"/>
    <col min="15" max="15" width="26" customWidth="1"/>
  </cols>
  <sheetData>
    <row r="1" spans="1:18" s="2" customFormat="1" ht="21.95" customHeight="1">
      <c r="A1" s="7" t="s">
        <v>0</v>
      </c>
      <c r="B1" s="6" t="s">
        <v>3</v>
      </c>
      <c r="C1" s="9" t="s">
        <v>4</v>
      </c>
      <c r="D1" s="139" t="s">
        <v>5</v>
      </c>
      <c r="E1" s="140"/>
      <c r="F1" s="139" t="s">
        <v>6</v>
      </c>
      <c r="G1" s="141"/>
      <c r="H1" s="140"/>
      <c r="I1" s="142" t="s">
        <v>223</v>
      </c>
      <c r="J1" s="140"/>
      <c r="K1" s="139" t="s">
        <v>7</v>
      </c>
      <c r="L1" s="141"/>
      <c r="M1" s="141"/>
      <c r="N1" s="140"/>
      <c r="O1" s="21" t="s">
        <v>124</v>
      </c>
    </row>
    <row r="2" spans="1:18" s="2" customFormat="1" ht="17.100000000000001" customHeight="1">
      <c r="A2" s="111" t="s">
        <v>75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8" s="2" customFormat="1" ht="17.100000000000001" customHeight="1">
      <c r="A3" s="111" t="s">
        <v>76</v>
      </c>
      <c r="B3" s="143"/>
      <c r="C3" s="143"/>
      <c r="D3" s="143"/>
      <c r="E3" s="143"/>
      <c r="F3" s="143"/>
      <c r="G3" s="143"/>
      <c r="H3" s="143"/>
      <c r="I3" s="111"/>
      <c r="J3" s="111"/>
      <c r="K3" s="143"/>
      <c r="L3" s="143"/>
      <c r="M3" s="143"/>
      <c r="N3" s="143"/>
    </row>
    <row r="4" spans="1:18" s="2" customFormat="1" ht="15.75" customHeight="1">
      <c r="A4" s="24" t="s">
        <v>377</v>
      </c>
      <c r="B4" s="10" t="s">
        <v>99</v>
      </c>
      <c r="C4" s="14">
        <v>15</v>
      </c>
      <c r="D4" s="130">
        <v>40</v>
      </c>
      <c r="E4" s="131"/>
      <c r="F4" s="96" t="s">
        <v>82</v>
      </c>
      <c r="G4" s="97"/>
      <c r="H4" s="97"/>
      <c r="I4" s="132">
        <v>9.75</v>
      </c>
      <c r="J4" s="132"/>
      <c r="K4" s="97" t="s">
        <v>81</v>
      </c>
      <c r="L4" s="97"/>
      <c r="M4" s="97"/>
      <c r="N4" s="98"/>
    </row>
    <row r="5" spans="1:18" s="2" customFormat="1" ht="15.75" customHeight="1">
      <c r="A5" s="24" t="s">
        <v>378</v>
      </c>
      <c r="B5" s="10" t="s">
        <v>100</v>
      </c>
      <c r="C5" s="14">
        <v>20</v>
      </c>
      <c r="D5" s="130">
        <v>40</v>
      </c>
      <c r="E5" s="131"/>
      <c r="F5" s="96" t="s">
        <v>82</v>
      </c>
      <c r="G5" s="97"/>
      <c r="H5" s="97"/>
      <c r="I5" s="132">
        <v>11.62</v>
      </c>
      <c r="J5" s="132"/>
      <c r="K5" s="97" t="s">
        <v>81</v>
      </c>
      <c r="L5" s="97"/>
      <c r="M5" s="97"/>
      <c r="N5" s="98"/>
    </row>
    <row r="6" spans="1:18" s="2" customFormat="1" ht="15.75" customHeight="1">
      <c r="A6" s="24" t="s">
        <v>380</v>
      </c>
      <c r="B6" s="10" t="s">
        <v>101</v>
      </c>
      <c r="C6" s="14">
        <v>25</v>
      </c>
      <c r="D6" s="130">
        <v>40</v>
      </c>
      <c r="E6" s="131"/>
      <c r="F6" s="96" t="s">
        <v>82</v>
      </c>
      <c r="G6" s="97"/>
      <c r="H6" s="97"/>
      <c r="I6" s="132">
        <v>14.96</v>
      </c>
      <c r="J6" s="132"/>
      <c r="K6" s="97" t="s">
        <v>81</v>
      </c>
      <c r="L6" s="97"/>
      <c r="M6" s="97"/>
      <c r="N6" s="98"/>
    </row>
    <row r="7" spans="1:18" s="2" customFormat="1" ht="15.75" customHeight="1">
      <c r="A7" s="24" t="s">
        <v>379</v>
      </c>
      <c r="B7" s="10" t="s">
        <v>102</v>
      </c>
      <c r="C7" s="14">
        <v>32</v>
      </c>
      <c r="D7" s="130">
        <v>40</v>
      </c>
      <c r="E7" s="131"/>
      <c r="F7" s="96" t="s">
        <v>82</v>
      </c>
      <c r="G7" s="97"/>
      <c r="H7" s="97"/>
      <c r="I7" s="132">
        <v>19.5</v>
      </c>
      <c r="J7" s="132"/>
      <c r="K7" s="97" t="s">
        <v>81</v>
      </c>
      <c r="L7" s="97"/>
      <c r="M7" s="97"/>
      <c r="N7" s="98"/>
    </row>
    <row r="8" spans="1:18" s="2" customFormat="1" ht="15.75" customHeight="1">
      <c r="A8" s="24" t="s">
        <v>381</v>
      </c>
      <c r="B8" s="10" t="s">
        <v>103</v>
      </c>
      <c r="C8" s="14">
        <v>40</v>
      </c>
      <c r="D8" s="130">
        <v>40</v>
      </c>
      <c r="E8" s="131"/>
      <c r="F8" s="96" t="s">
        <v>82</v>
      </c>
      <c r="G8" s="97"/>
      <c r="H8" s="97"/>
      <c r="I8" s="132">
        <v>27.7</v>
      </c>
      <c r="J8" s="132"/>
      <c r="K8" s="97" t="s">
        <v>81</v>
      </c>
      <c r="L8" s="97"/>
      <c r="M8" s="97"/>
      <c r="N8" s="98"/>
    </row>
    <row r="9" spans="1:18" s="2" customFormat="1" ht="15.75" customHeight="1">
      <c r="A9" s="24" t="s">
        <v>382</v>
      </c>
      <c r="B9" s="10" t="s">
        <v>104</v>
      </c>
      <c r="C9" s="14">
        <v>50</v>
      </c>
      <c r="D9" s="130">
        <v>40</v>
      </c>
      <c r="E9" s="131"/>
      <c r="F9" s="96" t="s">
        <v>82</v>
      </c>
      <c r="G9" s="97"/>
      <c r="H9" s="97"/>
      <c r="I9" s="132">
        <v>43.57</v>
      </c>
      <c r="J9" s="132"/>
      <c r="K9" s="97" t="s">
        <v>81</v>
      </c>
      <c r="L9" s="97"/>
      <c r="M9" s="97"/>
      <c r="N9" s="98"/>
      <c r="R9" s="58"/>
    </row>
    <row r="10" spans="1:18" s="2" customFormat="1" ht="15.75" customHeight="1">
      <c r="A10" s="24" t="s">
        <v>383</v>
      </c>
      <c r="B10" s="10" t="s">
        <v>105</v>
      </c>
      <c r="C10" s="14">
        <v>65</v>
      </c>
      <c r="D10" s="130">
        <v>40</v>
      </c>
      <c r="E10" s="131"/>
      <c r="F10" s="96" t="s">
        <v>82</v>
      </c>
      <c r="G10" s="97"/>
      <c r="H10" s="97"/>
      <c r="I10" s="132">
        <v>67.52</v>
      </c>
      <c r="J10" s="132"/>
      <c r="K10" s="97" t="s">
        <v>81</v>
      </c>
      <c r="L10" s="97"/>
      <c r="M10" s="97"/>
      <c r="N10" s="98"/>
      <c r="R10" s="58"/>
    </row>
    <row r="11" spans="1:18" s="2" customFormat="1" ht="15.75" customHeight="1">
      <c r="A11" s="24" t="s">
        <v>384</v>
      </c>
      <c r="B11" s="10" t="s">
        <v>106</v>
      </c>
      <c r="C11" s="14">
        <v>80</v>
      </c>
      <c r="D11" s="130">
        <v>40</v>
      </c>
      <c r="E11" s="131"/>
      <c r="F11" s="96" t="s">
        <v>82</v>
      </c>
      <c r="G11" s="97"/>
      <c r="H11" s="97"/>
      <c r="I11" s="132">
        <v>95.34</v>
      </c>
      <c r="J11" s="132"/>
      <c r="K11" s="97" t="s">
        <v>81</v>
      </c>
      <c r="L11" s="97"/>
      <c r="M11" s="97"/>
      <c r="N11" s="98"/>
      <c r="R11" s="58"/>
    </row>
    <row r="12" spans="1:18" s="2" customFormat="1" ht="15.75" customHeight="1">
      <c r="A12" s="24" t="s">
        <v>385</v>
      </c>
      <c r="B12" s="10" t="s">
        <v>107</v>
      </c>
      <c r="C12" s="14">
        <v>100</v>
      </c>
      <c r="D12" s="130">
        <v>40</v>
      </c>
      <c r="E12" s="131"/>
      <c r="F12" s="96" t="s">
        <v>82</v>
      </c>
      <c r="G12" s="97"/>
      <c r="H12" s="97"/>
      <c r="I12" s="132">
        <v>138.13999999999999</v>
      </c>
      <c r="J12" s="132"/>
      <c r="K12" s="97" t="s">
        <v>81</v>
      </c>
      <c r="L12" s="97"/>
      <c r="M12" s="97"/>
      <c r="N12" s="98"/>
      <c r="R12" s="58"/>
    </row>
    <row r="13" spans="1:18" s="2" customFormat="1" ht="15.75" customHeight="1">
      <c r="A13" s="24" t="s">
        <v>386</v>
      </c>
      <c r="B13" s="10" t="s">
        <v>108</v>
      </c>
      <c r="C13" s="14">
        <v>125</v>
      </c>
      <c r="D13" s="130">
        <v>40</v>
      </c>
      <c r="E13" s="131"/>
      <c r="F13" s="96" t="s">
        <v>82</v>
      </c>
      <c r="G13" s="97"/>
      <c r="H13" s="97"/>
      <c r="I13" s="132">
        <v>320.88</v>
      </c>
      <c r="J13" s="132"/>
      <c r="K13" s="97" t="s">
        <v>81</v>
      </c>
      <c r="L13" s="97"/>
      <c r="M13" s="97"/>
      <c r="N13" s="98"/>
      <c r="R13" s="58"/>
    </row>
    <row r="14" spans="1:18" s="2" customFormat="1" ht="15.75" customHeight="1">
      <c r="A14" s="24" t="s">
        <v>387</v>
      </c>
      <c r="B14" s="10" t="s">
        <v>109</v>
      </c>
      <c r="C14" s="14">
        <v>150</v>
      </c>
      <c r="D14" s="130">
        <v>40</v>
      </c>
      <c r="E14" s="131"/>
      <c r="F14" s="96" t="s">
        <v>82</v>
      </c>
      <c r="G14" s="97"/>
      <c r="H14" s="97"/>
      <c r="I14" s="132">
        <v>496.79</v>
      </c>
      <c r="J14" s="132"/>
      <c r="K14" s="97" t="s">
        <v>81</v>
      </c>
      <c r="L14" s="97"/>
      <c r="M14" s="97"/>
      <c r="N14" s="98"/>
      <c r="R14" s="58"/>
    </row>
    <row r="15" spans="1:18" s="2" customFormat="1" ht="15.75" customHeight="1">
      <c r="A15" s="24" t="s">
        <v>388</v>
      </c>
      <c r="B15" s="10" t="s">
        <v>110</v>
      </c>
      <c r="C15" s="14">
        <v>200</v>
      </c>
      <c r="D15" s="130">
        <v>40</v>
      </c>
      <c r="E15" s="131"/>
      <c r="F15" s="96" t="s">
        <v>82</v>
      </c>
      <c r="G15" s="97"/>
      <c r="H15" s="97"/>
      <c r="I15" s="132">
        <v>760.28</v>
      </c>
      <c r="J15" s="132"/>
      <c r="K15" s="97" t="s">
        <v>81</v>
      </c>
      <c r="L15" s="97"/>
      <c r="M15" s="97"/>
      <c r="N15" s="98"/>
      <c r="R15" s="58"/>
    </row>
    <row r="16" spans="1:18" s="2" customFormat="1" ht="15.75" customHeight="1">
      <c r="A16" s="24" t="s">
        <v>389</v>
      </c>
      <c r="B16" s="10" t="s">
        <v>111</v>
      </c>
      <c r="C16" s="14">
        <v>250</v>
      </c>
      <c r="D16" s="130">
        <v>40</v>
      </c>
      <c r="E16" s="131"/>
      <c r="F16" s="96" t="s">
        <v>82</v>
      </c>
      <c r="G16" s="97"/>
      <c r="H16" s="97"/>
      <c r="I16" s="132">
        <v>1357.13</v>
      </c>
      <c r="J16" s="132"/>
      <c r="K16" s="97" t="s">
        <v>81</v>
      </c>
      <c r="L16" s="97"/>
      <c r="M16" s="97"/>
      <c r="N16" s="98"/>
      <c r="R16" s="58"/>
    </row>
    <row r="17" spans="1:18" s="2" customFormat="1" ht="15.75" customHeight="1">
      <c r="A17" s="24" t="s">
        <v>390</v>
      </c>
      <c r="B17" s="10" t="s">
        <v>112</v>
      </c>
      <c r="C17" s="14">
        <v>300</v>
      </c>
      <c r="D17" s="130">
        <v>40</v>
      </c>
      <c r="E17" s="131"/>
      <c r="F17" s="96" t="s">
        <v>82</v>
      </c>
      <c r="G17" s="97"/>
      <c r="H17" s="97"/>
      <c r="I17" s="132">
        <v>2420.6</v>
      </c>
      <c r="J17" s="132"/>
      <c r="K17" s="97" t="s">
        <v>81</v>
      </c>
      <c r="L17" s="97"/>
      <c r="M17" s="97"/>
      <c r="N17" s="98"/>
      <c r="R17" s="58"/>
    </row>
    <row r="18" spans="1:18" s="88" customFormat="1" ht="15.75" customHeight="1">
      <c r="A18" s="110" t="s">
        <v>275</v>
      </c>
      <c r="B18" s="143"/>
      <c r="C18" s="143"/>
      <c r="D18" s="143"/>
      <c r="E18" s="143"/>
      <c r="F18" s="143"/>
      <c r="G18" s="143"/>
      <c r="H18" s="143"/>
      <c r="I18" s="111"/>
      <c r="J18" s="111"/>
      <c r="K18" s="143"/>
      <c r="L18" s="143"/>
      <c r="M18" s="143"/>
      <c r="N18" s="143"/>
    </row>
    <row r="19" spans="1:18" s="88" customFormat="1" ht="15.75" customHeight="1">
      <c r="A19" s="24" t="s">
        <v>287</v>
      </c>
      <c r="B19" s="52" t="s">
        <v>288</v>
      </c>
      <c r="C19" s="14">
        <v>40</v>
      </c>
      <c r="D19" s="130">
        <v>25</v>
      </c>
      <c r="E19" s="131"/>
      <c r="F19" s="96" t="s">
        <v>82</v>
      </c>
      <c r="G19" s="97"/>
      <c r="H19" s="97"/>
      <c r="I19" s="132">
        <v>211.5</v>
      </c>
      <c r="J19" s="132"/>
      <c r="K19" s="133" t="s">
        <v>210</v>
      </c>
      <c r="L19" s="97"/>
      <c r="M19" s="97"/>
      <c r="N19" s="98"/>
    </row>
    <row r="20" spans="1:18" s="88" customFormat="1" ht="15.75" customHeight="1">
      <c r="A20" s="24" t="s">
        <v>391</v>
      </c>
      <c r="B20" s="52" t="s">
        <v>276</v>
      </c>
      <c r="C20" s="14">
        <v>50</v>
      </c>
      <c r="D20" s="130">
        <v>25</v>
      </c>
      <c r="E20" s="131"/>
      <c r="F20" s="96" t="s">
        <v>82</v>
      </c>
      <c r="G20" s="97"/>
      <c r="H20" s="97"/>
      <c r="I20" s="132">
        <v>245</v>
      </c>
      <c r="J20" s="132"/>
      <c r="K20" s="133" t="s">
        <v>210</v>
      </c>
      <c r="L20" s="97"/>
      <c r="M20" s="97"/>
      <c r="N20" s="98"/>
    </row>
    <row r="21" spans="1:18" s="88" customFormat="1" ht="15.75" customHeight="1">
      <c r="A21" s="24" t="s">
        <v>392</v>
      </c>
      <c r="B21" s="52" t="s">
        <v>277</v>
      </c>
      <c r="C21" s="14">
        <v>65</v>
      </c>
      <c r="D21" s="130">
        <v>25</v>
      </c>
      <c r="E21" s="131"/>
      <c r="F21" s="96" t="s">
        <v>82</v>
      </c>
      <c r="G21" s="97"/>
      <c r="H21" s="97"/>
      <c r="I21" s="132" t="s">
        <v>210</v>
      </c>
      <c r="J21" s="132"/>
      <c r="K21" s="133" t="s">
        <v>210</v>
      </c>
      <c r="L21" s="97"/>
      <c r="M21" s="97"/>
      <c r="N21" s="98"/>
    </row>
    <row r="22" spans="1:18" s="88" customFormat="1" ht="15.75" customHeight="1">
      <c r="A22" s="24" t="s">
        <v>393</v>
      </c>
      <c r="B22" s="52" t="s">
        <v>278</v>
      </c>
      <c r="C22" s="14">
        <v>80</v>
      </c>
      <c r="D22" s="130">
        <v>25</v>
      </c>
      <c r="E22" s="131"/>
      <c r="F22" s="96" t="s">
        <v>82</v>
      </c>
      <c r="G22" s="97"/>
      <c r="H22" s="97"/>
      <c r="I22" s="132">
        <v>351</v>
      </c>
      <c r="J22" s="132"/>
      <c r="K22" s="133" t="s">
        <v>210</v>
      </c>
      <c r="L22" s="97"/>
      <c r="M22" s="97"/>
      <c r="N22" s="98"/>
    </row>
    <row r="23" spans="1:18" s="88" customFormat="1" ht="15.75" customHeight="1">
      <c r="A23" s="24" t="s">
        <v>394</v>
      </c>
      <c r="B23" s="52" t="s">
        <v>279</v>
      </c>
      <c r="C23" s="14">
        <v>100</v>
      </c>
      <c r="D23" s="130">
        <v>25</v>
      </c>
      <c r="E23" s="131"/>
      <c r="F23" s="96" t="s">
        <v>82</v>
      </c>
      <c r="G23" s="97"/>
      <c r="H23" s="97"/>
      <c r="I23" s="132">
        <v>472.5</v>
      </c>
      <c r="J23" s="132"/>
      <c r="K23" s="133" t="s">
        <v>210</v>
      </c>
      <c r="L23" s="97"/>
      <c r="M23" s="97"/>
      <c r="N23" s="98"/>
    </row>
    <row r="24" spans="1:18" s="88" customFormat="1" ht="15.75" customHeight="1">
      <c r="A24" s="24" t="s">
        <v>395</v>
      </c>
      <c r="B24" s="52" t="s">
        <v>280</v>
      </c>
      <c r="C24" s="14">
        <v>125</v>
      </c>
      <c r="D24" s="130">
        <v>25</v>
      </c>
      <c r="E24" s="131"/>
      <c r="F24" s="96" t="s">
        <v>82</v>
      </c>
      <c r="G24" s="97"/>
      <c r="H24" s="97"/>
      <c r="I24" s="132">
        <v>594</v>
      </c>
      <c r="J24" s="132"/>
      <c r="K24" s="133" t="s">
        <v>210</v>
      </c>
      <c r="L24" s="97"/>
      <c r="M24" s="97"/>
      <c r="N24" s="98"/>
    </row>
    <row r="25" spans="1:18" s="88" customFormat="1" ht="15.75" customHeight="1">
      <c r="A25" s="24" t="s">
        <v>396</v>
      </c>
      <c r="B25" s="52" t="s">
        <v>281</v>
      </c>
      <c r="C25" s="14">
        <v>150</v>
      </c>
      <c r="D25" s="130">
        <v>25</v>
      </c>
      <c r="E25" s="131"/>
      <c r="F25" s="96" t="s">
        <v>82</v>
      </c>
      <c r="G25" s="97"/>
      <c r="H25" s="97"/>
      <c r="I25" s="132">
        <v>945</v>
      </c>
      <c r="J25" s="132"/>
      <c r="K25" s="133" t="s">
        <v>210</v>
      </c>
      <c r="L25" s="97"/>
      <c r="M25" s="97"/>
      <c r="N25" s="98"/>
    </row>
    <row r="26" spans="1:18" s="88" customFormat="1" ht="15.75" customHeight="1">
      <c r="A26" s="24" t="s">
        <v>397</v>
      </c>
      <c r="B26" s="52" t="s">
        <v>282</v>
      </c>
      <c r="C26" s="14">
        <v>200</v>
      </c>
      <c r="D26" s="130">
        <v>25</v>
      </c>
      <c r="E26" s="131"/>
      <c r="F26" s="96" t="s">
        <v>82</v>
      </c>
      <c r="G26" s="97"/>
      <c r="H26" s="97"/>
      <c r="I26" s="132">
        <v>1485</v>
      </c>
      <c r="J26" s="132"/>
      <c r="K26" s="133" t="s">
        <v>210</v>
      </c>
      <c r="L26" s="97"/>
      <c r="M26" s="97"/>
      <c r="N26" s="98"/>
    </row>
    <row r="27" spans="1:18" s="88" customFormat="1" ht="15.75" customHeight="1">
      <c r="A27" s="24" t="s">
        <v>398</v>
      </c>
      <c r="B27" s="52" t="s">
        <v>283</v>
      </c>
      <c r="C27" s="14">
        <v>250</v>
      </c>
      <c r="D27" s="130">
        <v>25</v>
      </c>
      <c r="E27" s="131"/>
      <c r="F27" s="96" t="s">
        <v>82</v>
      </c>
      <c r="G27" s="97"/>
      <c r="H27" s="97"/>
      <c r="I27" s="132">
        <v>2205</v>
      </c>
      <c r="J27" s="132"/>
      <c r="K27" s="133" t="s">
        <v>210</v>
      </c>
      <c r="L27" s="97"/>
      <c r="M27" s="97"/>
      <c r="N27" s="98"/>
    </row>
    <row r="28" spans="1:18" s="88" customFormat="1" ht="15.75" customHeight="1">
      <c r="A28" s="24" t="s">
        <v>399</v>
      </c>
      <c r="B28" s="52" t="s">
        <v>284</v>
      </c>
      <c r="C28" s="14">
        <v>300</v>
      </c>
      <c r="D28" s="130">
        <v>25</v>
      </c>
      <c r="E28" s="131"/>
      <c r="F28" s="134" t="s">
        <v>376</v>
      </c>
      <c r="G28" s="97"/>
      <c r="H28" s="97"/>
      <c r="I28" s="132">
        <v>3465</v>
      </c>
      <c r="J28" s="132"/>
      <c r="K28" s="133" t="s">
        <v>210</v>
      </c>
      <c r="L28" s="97"/>
      <c r="M28" s="97"/>
      <c r="N28" s="98"/>
    </row>
    <row r="29" spans="1:18" s="88" customFormat="1" ht="15.75" customHeight="1">
      <c r="A29" s="24" t="s">
        <v>286</v>
      </c>
      <c r="B29" s="52" t="s">
        <v>285</v>
      </c>
      <c r="C29" s="14">
        <v>400</v>
      </c>
      <c r="D29" s="130">
        <v>25</v>
      </c>
      <c r="E29" s="131"/>
      <c r="F29" s="96" t="s">
        <v>82</v>
      </c>
      <c r="G29" s="97"/>
      <c r="H29" s="97"/>
      <c r="I29" s="132">
        <v>5895</v>
      </c>
      <c r="J29" s="132"/>
      <c r="K29" s="133" t="s">
        <v>210</v>
      </c>
      <c r="L29" s="97"/>
      <c r="M29" s="97"/>
      <c r="N29" s="98"/>
    </row>
    <row r="30" spans="1:18" s="2" customFormat="1" ht="15" customHeight="1">
      <c r="A30" s="111" t="s">
        <v>77</v>
      </c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R30" s="58"/>
    </row>
    <row r="31" spans="1:18" s="30" customFormat="1" ht="15" customHeight="1">
      <c r="A31" s="39" t="s">
        <v>406</v>
      </c>
      <c r="B31" s="37" t="s">
        <v>157</v>
      </c>
      <c r="C31" s="38">
        <v>10</v>
      </c>
      <c r="D31" s="135">
        <v>16</v>
      </c>
      <c r="E31" s="135"/>
      <c r="F31" s="104" t="s">
        <v>146</v>
      </c>
      <c r="G31" s="104"/>
      <c r="H31" s="104"/>
      <c r="I31" s="136" t="s">
        <v>210</v>
      </c>
      <c r="J31" s="136"/>
      <c r="K31" s="104" t="s">
        <v>159</v>
      </c>
      <c r="L31" s="104"/>
      <c r="M31" s="104"/>
      <c r="N31" s="104"/>
      <c r="P31" s="58"/>
      <c r="R31" s="58"/>
    </row>
    <row r="32" spans="1:18" s="30" customFormat="1" ht="15" customHeight="1">
      <c r="A32" s="89" t="s">
        <v>400</v>
      </c>
      <c r="B32" s="37" t="s">
        <v>160</v>
      </c>
      <c r="C32" s="38">
        <v>15</v>
      </c>
      <c r="D32" s="135">
        <v>16</v>
      </c>
      <c r="E32" s="135"/>
      <c r="F32" s="104" t="s">
        <v>146</v>
      </c>
      <c r="G32" s="104"/>
      <c r="H32" s="104"/>
      <c r="I32" s="136">
        <v>11.36</v>
      </c>
      <c r="J32" s="136"/>
      <c r="K32" s="104" t="s">
        <v>159</v>
      </c>
      <c r="L32" s="104"/>
      <c r="M32" s="104"/>
      <c r="N32" s="104"/>
      <c r="P32" s="58"/>
      <c r="Q32" s="58"/>
      <c r="R32" s="58"/>
    </row>
    <row r="33" spans="1:23" s="2" customFormat="1" ht="15.75" customHeight="1">
      <c r="A33" s="89" t="s">
        <v>401</v>
      </c>
      <c r="B33" s="37" t="s">
        <v>161</v>
      </c>
      <c r="C33" s="38">
        <v>20</v>
      </c>
      <c r="D33" s="135">
        <v>16</v>
      </c>
      <c r="E33" s="135"/>
      <c r="F33" s="104" t="s">
        <v>146</v>
      </c>
      <c r="G33" s="104"/>
      <c r="H33" s="104"/>
      <c r="I33" s="136">
        <v>15.85</v>
      </c>
      <c r="J33" s="136"/>
      <c r="K33" s="104" t="s">
        <v>159</v>
      </c>
      <c r="L33" s="104"/>
      <c r="M33" s="104"/>
      <c r="N33" s="104"/>
      <c r="P33" s="58"/>
      <c r="Q33" s="58"/>
      <c r="R33" s="58"/>
    </row>
    <row r="34" spans="1:23" s="2" customFormat="1" ht="15.75" customHeight="1">
      <c r="A34" s="89" t="s">
        <v>402</v>
      </c>
      <c r="B34" s="37" t="s">
        <v>162</v>
      </c>
      <c r="C34" s="38">
        <v>25</v>
      </c>
      <c r="D34" s="135">
        <v>16</v>
      </c>
      <c r="E34" s="135"/>
      <c r="F34" s="104" t="s">
        <v>146</v>
      </c>
      <c r="G34" s="104"/>
      <c r="H34" s="104"/>
      <c r="I34" s="136">
        <v>22.85</v>
      </c>
      <c r="J34" s="136"/>
      <c r="K34" s="104" t="s">
        <v>159</v>
      </c>
      <c r="L34" s="104"/>
      <c r="M34" s="104"/>
      <c r="N34" s="104"/>
      <c r="P34" s="58"/>
      <c r="Q34" s="58"/>
      <c r="R34" s="58"/>
    </row>
    <row r="35" spans="1:23" s="2" customFormat="1" ht="15.75" customHeight="1">
      <c r="A35" s="89" t="s">
        <v>403</v>
      </c>
      <c r="B35" s="37" t="s">
        <v>163</v>
      </c>
      <c r="C35" s="38">
        <v>32</v>
      </c>
      <c r="D35" s="135">
        <v>16</v>
      </c>
      <c r="E35" s="135"/>
      <c r="F35" s="104" t="s">
        <v>146</v>
      </c>
      <c r="G35" s="104"/>
      <c r="H35" s="104"/>
      <c r="I35" s="136">
        <v>33.85</v>
      </c>
      <c r="J35" s="136"/>
      <c r="K35" s="104" t="s">
        <v>159</v>
      </c>
      <c r="L35" s="104"/>
      <c r="M35" s="104"/>
      <c r="N35" s="104"/>
      <c r="P35" s="58"/>
      <c r="Q35" s="58"/>
    </row>
    <row r="36" spans="1:23" s="2" customFormat="1" ht="15.75" customHeight="1">
      <c r="A36" s="89" t="s">
        <v>404</v>
      </c>
      <c r="B36" s="37" t="s">
        <v>164</v>
      </c>
      <c r="C36" s="38">
        <v>40</v>
      </c>
      <c r="D36" s="135">
        <v>16</v>
      </c>
      <c r="E36" s="135"/>
      <c r="F36" s="104" t="s">
        <v>146</v>
      </c>
      <c r="G36" s="104"/>
      <c r="H36" s="104"/>
      <c r="I36" s="136">
        <v>43.81</v>
      </c>
      <c r="J36" s="136"/>
      <c r="K36" s="104" t="s">
        <v>159</v>
      </c>
      <c r="L36" s="104"/>
      <c r="M36" s="104"/>
      <c r="N36" s="104"/>
      <c r="P36" s="58"/>
      <c r="Q36" s="58"/>
    </row>
    <row r="37" spans="1:23" s="2" customFormat="1" ht="15.75" customHeight="1">
      <c r="A37" s="89" t="s">
        <v>405</v>
      </c>
      <c r="B37" s="37" t="s">
        <v>158</v>
      </c>
      <c r="C37" s="38">
        <v>50</v>
      </c>
      <c r="D37" s="135">
        <v>16</v>
      </c>
      <c r="E37" s="135"/>
      <c r="F37" s="104" t="s">
        <v>146</v>
      </c>
      <c r="G37" s="104"/>
      <c r="H37" s="104"/>
      <c r="I37" s="136">
        <v>64.47</v>
      </c>
      <c r="J37" s="136"/>
      <c r="K37" s="104" t="s">
        <v>159</v>
      </c>
      <c r="L37" s="104"/>
      <c r="M37" s="104"/>
      <c r="N37" s="104"/>
      <c r="P37" s="58"/>
      <c r="Q37" s="58"/>
    </row>
    <row r="38" spans="1:23" s="2" customFormat="1" ht="17.100000000000001" customHeight="1">
      <c r="A38" s="111" t="s">
        <v>78</v>
      </c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P38" s="58"/>
      <c r="Q38" s="58"/>
    </row>
    <row r="39" spans="1:23" s="2" customFormat="1" ht="17.100000000000001" customHeight="1">
      <c r="A39" s="111" t="s">
        <v>79</v>
      </c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P39" s="58"/>
      <c r="Q39" s="58"/>
    </row>
    <row r="40" spans="1:23" s="2" customFormat="1" ht="15.75" customHeight="1">
      <c r="A40" s="86" t="s">
        <v>407</v>
      </c>
      <c r="B40" s="10" t="s">
        <v>113</v>
      </c>
      <c r="C40" s="14">
        <v>8</v>
      </c>
      <c r="D40" s="130">
        <v>250</v>
      </c>
      <c r="E40" s="131"/>
      <c r="F40" s="96" t="s">
        <v>83</v>
      </c>
      <c r="G40" s="97"/>
      <c r="H40" s="98"/>
      <c r="I40" s="137" t="s">
        <v>210</v>
      </c>
      <c r="J40" s="138"/>
      <c r="K40" s="96" t="s">
        <v>81</v>
      </c>
      <c r="L40" s="97"/>
      <c r="M40" s="97"/>
      <c r="N40" s="98"/>
      <c r="P40" s="58"/>
      <c r="Q40" s="58"/>
    </row>
    <row r="41" spans="1:23" s="2" customFormat="1" ht="15.75" customHeight="1">
      <c r="A41" s="86" t="s">
        <v>408</v>
      </c>
      <c r="B41" s="10" t="s">
        <v>114</v>
      </c>
      <c r="C41" s="14">
        <v>10</v>
      </c>
      <c r="D41" s="130">
        <v>250</v>
      </c>
      <c r="E41" s="131"/>
      <c r="F41" s="96" t="s">
        <v>83</v>
      </c>
      <c r="G41" s="97"/>
      <c r="H41" s="98"/>
      <c r="I41" s="137">
        <v>23.1</v>
      </c>
      <c r="J41" s="138"/>
      <c r="K41" s="96" t="s">
        <v>81</v>
      </c>
      <c r="L41" s="97"/>
      <c r="M41" s="97"/>
      <c r="N41" s="98"/>
      <c r="P41" s="58"/>
      <c r="Q41" s="58"/>
    </row>
    <row r="42" spans="1:23" s="2" customFormat="1" ht="15.75" customHeight="1">
      <c r="A42" s="86" t="s">
        <v>409</v>
      </c>
      <c r="B42" s="10" t="s">
        <v>115</v>
      </c>
      <c r="C42" s="14">
        <v>15</v>
      </c>
      <c r="D42" s="130">
        <v>250</v>
      </c>
      <c r="E42" s="131"/>
      <c r="F42" s="96" t="s">
        <v>83</v>
      </c>
      <c r="G42" s="97"/>
      <c r="H42" s="98"/>
      <c r="I42" s="137">
        <v>23.4</v>
      </c>
      <c r="J42" s="138"/>
      <c r="K42" s="96" t="s">
        <v>81</v>
      </c>
      <c r="L42" s="97"/>
      <c r="M42" s="97"/>
      <c r="N42" s="98"/>
      <c r="P42" s="58"/>
      <c r="Q42" s="58"/>
    </row>
    <row r="43" spans="1:23" s="2" customFormat="1" ht="15.75" customHeight="1">
      <c r="A43" s="86" t="s">
        <v>410</v>
      </c>
      <c r="B43" s="10" t="s">
        <v>116</v>
      </c>
      <c r="C43" s="14">
        <v>20</v>
      </c>
      <c r="D43" s="130">
        <v>250</v>
      </c>
      <c r="E43" s="131"/>
      <c r="F43" s="96" t="s">
        <v>83</v>
      </c>
      <c r="G43" s="97"/>
      <c r="H43" s="98"/>
      <c r="I43" s="137">
        <v>29.52</v>
      </c>
      <c r="J43" s="138"/>
      <c r="K43" s="96" t="s">
        <v>81</v>
      </c>
      <c r="L43" s="97"/>
      <c r="M43" s="97"/>
      <c r="N43" s="98"/>
      <c r="P43" s="58"/>
      <c r="Q43" s="58"/>
    </row>
    <row r="44" spans="1:23" s="2" customFormat="1" ht="15.75" customHeight="1">
      <c r="A44" s="86" t="s">
        <v>411</v>
      </c>
      <c r="B44" s="10" t="s">
        <v>117</v>
      </c>
      <c r="C44" s="14">
        <v>25</v>
      </c>
      <c r="D44" s="130">
        <v>250</v>
      </c>
      <c r="E44" s="131"/>
      <c r="F44" s="96" t="s">
        <v>83</v>
      </c>
      <c r="G44" s="97"/>
      <c r="H44" s="98"/>
      <c r="I44" s="137">
        <v>41.78</v>
      </c>
      <c r="J44" s="138"/>
      <c r="K44" s="96" t="s">
        <v>81</v>
      </c>
      <c r="L44" s="97"/>
      <c r="M44" s="97"/>
      <c r="N44" s="98"/>
      <c r="P44" s="58"/>
      <c r="Q44" s="58"/>
    </row>
    <row r="47" spans="1:23" s="2" customFormat="1">
      <c r="A47" s="22"/>
      <c r="B47" s="19" t="s">
        <v>121</v>
      </c>
      <c r="N47" s="8"/>
      <c r="O47" s="8"/>
      <c r="P47" s="8"/>
      <c r="Q47" s="8"/>
      <c r="R47" s="8"/>
      <c r="S47" s="8"/>
      <c r="T47" s="8"/>
      <c r="U47" s="8"/>
      <c r="V47" s="8"/>
      <c r="W47" s="8"/>
    </row>
    <row r="48" spans="1:23" s="2" customFormat="1">
      <c r="A48" s="22"/>
      <c r="B48" s="2" t="s">
        <v>125</v>
      </c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</row>
    <row r="49" spans="1:23" s="2" customFormat="1" ht="14.25">
      <c r="A49" s="22"/>
      <c r="B49" s="20" t="s">
        <v>122</v>
      </c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</row>
    <row r="50" spans="1:23" s="2" customFormat="1" ht="14.25">
      <c r="A50" s="22"/>
      <c r="B50" s="20" t="s">
        <v>123</v>
      </c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</row>
    <row r="53" spans="1:23">
      <c r="B53" s="61" t="s">
        <v>224</v>
      </c>
    </row>
  </sheetData>
  <sheetProtection password="8BF1" sheet="1" objects="1" scenarios="1"/>
  <mergeCells count="158">
    <mergeCell ref="A2:N2"/>
    <mergeCell ref="A3:N3"/>
    <mergeCell ref="A30:N30"/>
    <mergeCell ref="D11:E11"/>
    <mergeCell ref="F11:H11"/>
    <mergeCell ref="K11:N11"/>
    <mergeCell ref="D12:E12"/>
    <mergeCell ref="F12:H12"/>
    <mergeCell ref="K12:N12"/>
    <mergeCell ref="D4:E4"/>
    <mergeCell ref="F4:H4"/>
    <mergeCell ref="K4:N4"/>
    <mergeCell ref="D5:E5"/>
    <mergeCell ref="F5:H5"/>
    <mergeCell ref="K5:N5"/>
    <mergeCell ref="F6:H6"/>
    <mergeCell ref="K6:N6"/>
    <mergeCell ref="D7:E7"/>
    <mergeCell ref="F7:H7"/>
    <mergeCell ref="K7:N7"/>
    <mergeCell ref="D6:E6"/>
    <mergeCell ref="F8:H8"/>
    <mergeCell ref="K8:N8"/>
    <mergeCell ref="D9:E9"/>
    <mergeCell ref="F9:H9"/>
    <mergeCell ref="K9:N9"/>
    <mergeCell ref="D8:E8"/>
    <mergeCell ref="D10:E10"/>
    <mergeCell ref="F10:H10"/>
    <mergeCell ref="K10:N10"/>
    <mergeCell ref="D16:E16"/>
    <mergeCell ref="F16:H16"/>
    <mergeCell ref="K16:N16"/>
    <mergeCell ref="D17:E17"/>
    <mergeCell ref="F17:H17"/>
    <mergeCell ref="K17:N17"/>
    <mergeCell ref="D31:E31"/>
    <mergeCell ref="F31:H31"/>
    <mergeCell ref="D13:E13"/>
    <mergeCell ref="F13:H13"/>
    <mergeCell ref="K13:N13"/>
    <mergeCell ref="D14:E14"/>
    <mergeCell ref="F14:H14"/>
    <mergeCell ref="K14:N14"/>
    <mergeCell ref="D15:E15"/>
    <mergeCell ref="F15:H15"/>
    <mergeCell ref="K15:N15"/>
    <mergeCell ref="I13:J13"/>
    <mergeCell ref="I14:J14"/>
    <mergeCell ref="I15:J15"/>
    <mergeCell ref="I16:J16"/>
    <mergeCell ref="I17:J17"/>
    <mergeCell ref="I31:J31"/>
    <mergeCell ref="K31:N31"/>
    <mergeCell ref="A18:N18"/>
    <mergeCell ref="D20:E20"/>
    <mergeCell ref="F20:H20"/>
    <mergeCell ref="D1:E1"/>
    <mergeCell ref="F1:H1"/>
    <mergeCell ref="I1:J1"/>
    <mergeCell ref="K1:N1"/>
    <mergeCell ref="F42:H42"/>
    <mergeCell ref="I42:J42"/>
    <mergeCell ref="D33:E33"/>
    <mergeCell ref="F33:H33"/>
    <mergeCell ref="I33:J33"/>
    <mergeCell ref="K33:N33"/>
    <mergeCell ref="D34:E34"/>
    <mergeCell ref="F34:H34"/>
    <mergeCell ref="I34:J34"/>
    <mergeCell ref="K34:N34"/>
    <mergeCell ref="D35:E35"/>
    <mergeCell ref="F35:H35"/>
    <mergeCell ref="I35:J35"/>
    <mergeCell ref="K35:N35"/>
    <mergeCell ref="D36:E36"/>
    <mergeCell ref="F36:H36"/>
    <mergeCell ref="I36:J36"/>
    <mergeCell ref="K36:N36"/>
    <mergeCell ref="D37:E37"/>
    <mergeCell ref="F37:H37"/>
    <mergeCell ref="D44:E44"/>
    <mergeCell ref="F44:H44"/>
    <mergeCell ref="I44:J44"/>
    <mergeCell ref="K44:N44"/>
    <mergeCell ref="F41:H41"/>
    <mergeCell ref="I41:J41"/>
    <mergeCell ref="K41:N41"/>
    <mergeCell ref="D42:E42"/>
    <mergeCell ref="F43:H43"/>
    <mergeCell ref="I43:J43"/>
    <mergeCell ref="K43:N43"/>
    <mergeCell ref="D32:E32"/>
    <mergeCell ref="F32:H32"/>
    <mergeCell ref="I32:J32"/>
    <mergeCell ref="K32:N32"/>
    <mergeCell ref="K42:N42"/>
    <mergeCell ref="D43:E43"/>
    <mergeCell ref="D40:E40"/>
    <mergeCell ref="F40:H40"/>
    <mergeCell ref="I40:J40"/>
    <mergeCell ref="K40:N40"/>
    <mergeCell ref="D41:E41"/>
    <mergeCell ref="I37:J37"/>
    <mergeCell ref="K37:N37"/>
    <mergeCell ref="A38:N38"/>
    <mergeCell ref="A39:N39"/>
    <mergeCell ref="I4:J4"/>
    <mergeCell ref="I5:J5"/>
    <mergeCell ref="I6:J6"/>
    <mergeCell ref="I7:J7"/>
    <mergeCell ref="I8:J8"/>
    <mergeCell ref="I9:J9"/>
    <mergeCell ref="I10:J10"/>
    <mergeCell ref="I11:J11"/>
    <mergeCell ref="I12:J12"/>
    <mergeCell ref="D24:E24"/>
    <mergeCell ref="F24:H24"/>
    <mergeCell ref="I24:J24"/>
    <mergeCell ref="K24:N24"/>
    <mergeCell ref="D25:E25"/>
    <mergeCell ref="F25:H25"/>
    <mergeCell ref="I25:J25"/>
    <mergeCell ref="K25:N25"/>
    <mergeCell ref="I20:J20"/>
    <mergeCell ref="K20:N20"/>
    <mergeCell ref="D21:E21"/>
    <mergeCell ref="F21:H21"/>
    <mergeCell ref="I21:J21"/>
    <mergeCell ref="K21:N21"/>
    <mergeCell ref="D22:E22"/>
    <mergeCell ref="F22:H22"/>
    <mergeCell ref="I22:J22"/>
    <mergeCell ref="K22:N22"/>
    <mergeCell ref="D29:E29"/>
    <mergeCell ref="F29:H29"/>
    <mergeCell ref="I29:J29"/>
    <mergeCell ref="K29:N29"/>
    <mergeCell ref="D19:E19"/>
    <mergeCell ref="F19:H19"/>
    <mergeCell ref="I19:J19"/>
    <mergeCell ref="K19:N19"/>
    <mergeCell ref="D26:E26"/>
    <mergeCell ref="F26:H26"/>
    <mergeCell ref="I26:J26"/>
    <mergeCell ref="K26:N26"/>
    <mergeCell ref="D27:E27"/>
    <mergeCell ref="F27:H27"/>
    <mergeCell ref="I27:J27"/>
    <mergeCell ref="K27:N27"/>
    <mergeCell ref="D28:E28"/>
    <mergeCell ref="F28:H28"/>
    <mergeCell ref="I28:J28"/>
    <mergeCell ref="K28:N28"/>
    <mergeCell ref="D23:E23"/>
    <mergeCell ref="F23:H23"/>
    <mergeCell ref="I23:J23"/>
    <mergeCell ref="K23:N23"/>
  </mergeCells>
  <hyperlinks>
    <hyperlink ref="O1" location="Содержание!A1" display="&lt;&lt;&lt; Назад к содержанию"/>
  </hyperlinks>
  <pageMargins left="0.7" right="0.7" top="0.75" bottom="0.75" header="0.3" footer="0.3"/>
  <pageSetup paperSize="9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7"/>
  <sheetViews>
    <sheetView zoomScaleNormal="100" workbookViewId="0">
      <selection activeCell="B96" sqref="B96"/>
    </sheetView>
  </sheetViews>
  <sheetFormatPr defaultRowHeight="12.75"/>
  <cols>
    <col min="1" max="1" width="16.1640625" customWidth="1"/>
    <col min="2" max="2" width="32" customWidth="1"/>
    <col min="15" max="15" width="21" customWidth="1"/>
    <col min="16" max="16" width="13.33203125" customWidth="1"/>
  </cols>
  <sheetData>
    <row r="1" spans="1:15" s="57" customFormat="1" ht="21.95" customHeight="1">
      <c r="A1" s="53" t="s">
        <v>0</v>
      </c>
      <c r="B1" s="54" t="s">
        <v>3</v>
      </c>
      <c r="C1" s="55" t="s">
        <v>4</v>
      </c>
      <c r="D1" s="144" t="s">
        <v>5</v>
      </c>
      <c r="E1" s="145"/>
      <c r="F1" s="144" t="s">
        <v>6</v>
      </c>
      <c r="G1" s="146"/>
      <c r="H1" s="145"/>
      <c r="I1" s="147" t="s">
        <v>237</v>
      </c>
      <c r="J1" s="145"/>
      <c r="K1" s="144" t="s">
        <v>7</v>
      </c>
      <c r="L1" s="146"/>
      <c r="M1" s="146"/>
      <c r="N1" s="145"/>
      <c r="O1" s="56" t="s">
        <v>124</v>
      </c>
    </row>
    <row r="2" spans="1:15" s="27" customFormat="1" ht="17.100000000000001" customHeight="1">
      <c r="A2" s="171" t="s">
        <v>144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5">
      <c r="A3" s="110" t="s">
        <v>126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</row>
    <row r="4" spans="1:15">
      <c r="A4" s="60" t="s">
        <v>127</v>
      </c>
      <c r="B4" s="77" t="s">
        <v>130</v>
      </c>
      <c r="C4" s="78">
        <v>65</v>
      </c>
      <c r="D4" s="183">
        <v>16</v>
      </c>
      <c r="E4" s="184"/>
      <c r="F4" s="189" t="s">
        <v>80</v>
      </c>
      <c r="G4" s="190"/>
      <c r="H4" s="191"/>
      <c r="I4" s="208">
        <v>19774.060000000001</v>
      </c>
      <c r="J4" s="209"/>
      <c r="K4" s="202" t="s">
        <v>142</v>
      </c>
      <c r="L4" s="190"/>
      <c r="M4" s="190"/>
      <c r="N4" s="203"/>
    </row>
    <row r="5" spans="1:15">
      <c r="A5" s="60" t="s">
        <v>211</v>
      </c>
      <c r="B5" s="28" t="s">
        <v>131</v>
      </c>
      <c r="C5" s="29">
        <v>80</v>
      </c>
      <c r="D5" s="185">
        <v>16</v>
      </c>
      <c r="E5" s="186"/>
      <c r="F5" s="192" t="s">
        <v>80</v>
      </c>
      <c r="G5" s="193"/>
      <c r="H5" s="194"/>
      <c r="I5" s="198">
        <v>19815.25</v>
      </c>
      <c r="J5" s="199"/>
      <c r="K5" s="204" t="s">
        <v>142</v>
      </c>
      <c r="L5" s="193"/>
      <c r="M5" s="193"/>
      <c r="N5" s="205"/>
    </row>
    <row r="6" spans="1:15">
      <c r="A6" s="60" t="s">
        <v>212</v>
      </c>
      <c r="B6" s="28" t="s">
        <v>132</v>
      </c>
      <c r="C6" s="29">
        <v>100</v>
      </c>
      <c r="D6" s="185">
        <v>16</v>
      </c>
      <c r="E6" s="186"/>
      <c r="F6" s="192" t="s">
        <v>80</v>
      </c>
      <c r="G6" s="193"/>
      <c r="H6" s="194"/>
      <c r="I6" s="198">
        <v>21214</v>
      </c>
      <c r="J6" s="199"/>
      <c r="K6" s="204" t="s">
        <v>142</v>
      </c>
      <c r="L6" s="193"/>
      <c r="M6" s="193"/>
      <c r="N6" s="205"/>
    </row>
    <row r="7" spans="1:15">
      <c r="A7" s="60" t="s">
        <v>128</v>
      </c>
      <c r="B7" s="28" t="s">
        <v>133</v>
      </c>
      <c r="C7" s="29">
        <v>125</v>
      </c>
      <c r="D7" s="185">
        <v>16</v>
      </c>
      <c r="E7" s="186"/>
      <c r="F7" s="192" t="s">
        <v>80</v>
      </c>
      <c r="G7" s="193"/>
      <c r="H7" s="194"/>
      <c r="I7" s="198">
        <v>28434.080000000002</v>
      </c>
      <c r="J7" s="199"/>
      <c r="K7" s="204" t="s">
        <v>142</v>
      </c>
      <c r="L7" s="193"/>
      <c r="M7" s="193"/>
      <c r="N7" s="205"/>
    </row>
    <row r="8" spans="1:15">
      <c r="A8" s="60" t="s">
        <v>129</v>
      </c>
      <c r="B8" s="28" t="s">
        <v>134</v>
      </c>
      <c r="C8" s="29">
        <v>150</v>
      </c>
      <c r="D8" s="185">
        <v>16</v>
      </c>
      <c r="E8" s="186"/>
      <c r="F8" s="192" t="s">
        <v>80</v>
      </c>
      <c r="G8" s="193"/>
      <c r="H8" s="194"/>
      <c r="I8" s="198">
        <v>51147.83</v>
      </c>
      <c r="J8" s="199"/>
      <c r="K8" s="204" t="s">
        <v>142</v>
      </c>
      <c r="L8" s="193"/>
      <c r="M8" s="193"/>
      <c r="N8" s="205"/>
    </row>
    <row r="9" spans="1:15">
      <c r="A9" s="60" t="s">
        <v>216</v>
      </c>
      <c r="B9" s="28" t="s">
        <v>135</v>
      </c>
      <c r="C9" s="29">
        <v>200</v>
      </c>
      <c r="D9" s="185">
        <v>16</v>
      </c>
      <c r="E9" s="186"/>
      <c r="F9" s="192" t="s">
        <v>80</v>
      </c>
      <c r="G9" s="193"/>
      <c r="H9" s="194"/>
      <c r="I9" s="198">
        <v>74236.7</v>
      </c>
      <c r="J9" s="199"/>
      <c r="K9" s="204" t="s">
        <v>142</v>
      </c>
      <c r="L9" s="193"/>
      <c r="M9" s="193"/>
      <c r="N9" s="205"/>
    </row>
    <row r="10" spans="1:15">
      <c r="A10" s="60" t="s">
        <v>217</v>
      </c>
      <c r="B10" s="28" t="s">
        <v>136</v>
      </c>
      <c r="C10" s="29">
        <v>250</v>
      </c>
      <c r="D10" s="185">
        <v>16</v>
      </c>
      <c r="E10" s="186"/>
      <c r="F10" s="192" t="s">
        <v>80</v>
      </c>
      <c r="G10" s="193"/>
      <c r="H10" s="194"/>
      <c r="I10" s="198">
        <v>102762.26</v>
      </c>
      <c r="J10" s="199"/>
      <c r="K10" s="204" t="s">
        <v>142</v>
      </c>
      <c r="L10" s="193"/>
      <c r="M10" s="193"/>
      <c r="N10" s="205"/>
    </row>
    <row r="11" spans="1:15">
      <c r="A11" s="60" t="s">
        <v>218</v>
      </c>
      <c r="B11" s="28" t="s">
        <v>137</v>
      </c>
      <c r="C11" s="29">
        <v>300</v>
      </c>
      <c r="D11" s="185">
        <v>16</v>
      </c>
      <c r="E11" s="186"/>
      <c r="F11" s="192" t="s">
        <v>80</v>
      </c>
      <c r="G11" s="193"/>
      <c r="H11" s="194"/>
      <c r="I11" s="198">
        <v>120748.16</v>
      </c>
      <c r="J11" s="199"/>
      <c r="K11" s="204" t="s">
        <v>142</v>
      </c>
      <c r="L11" s="193"/>
      <c r="M11" s="193"/>
      <c r="N11" s="205"/>
    </row>
    <row r="12" spans="1:15">
      <c r="A12" s="60" t="s">
        <v>219</v>
      </c>
      <c r="B12" s="28" t="s">
        <v>138</v>
      </c>
      <c r="C12" s="29">
        <v>350</v>
      </c>
      <c r="D12" s="185">
        <v>16</v>
      </c>
      <c r="E12" s="186"/>
      <c r="F12" s="192" t="s">
        <v>80</v>
      </c>
      <c r="G12" s="193"/>
      <c r="H12" s="194"/>
      <c r="I12" s="198">
        <v>198729</v>
      </c>
      <c r="J12" s="199"/>
      <c r="K12" s="204" t="s">
        <v>142</v>
      </c>
      <c r="L12" s="193"/>
      <c r="M12" s="193"/>
      <c r="N12" s="205"/>
    </row>
    <row r="13" spans="1:15">
      <c r="A13" s="60" t="s">
        <v>220</v>
      </c>
      <c r="B13" s="28" t="s">
        <v>139</v>
      </c>
      <c r="C13" s="29">
        <v>400</v>
      </c>
      <c r="D13" s="185">
        <v>16</v>
      </c>
      <c r="E13" s="186"/>
      <c r="F13" s="192" t="s">
        <v>80</v>
      </c>
      <c r="G13" s="193"/>
      <c r="H13" s="194"/>
      <c r="I13" s="198">
        <v>323121.27</v>
      </c>
      <c r="J13" s="199"/>
      <c r="K13" s="204" t="s">
        <v>142</v>
      </c>
      <c r="L13" s="193"/>
      <c r="M13" s="193"/>
      <c r="N13" s="205"/>
    </row>
    <row r="14" spans="1:15">
      <c r="A14" s="60" t="s">
        <v>221</v>
      </c>
      <c r="B14" s="28" t="s">
        <v>140</v>
      </c>
      <c r="C14" s="29">
        <v>500</v>
      </c>
      <c r="D14" s="185">
        <v>16</v>
      </c>
      <c r="E14" s="186"/>
      <c r="F14" s="192" t="s">
        <v>80</v>
      </c>
      <c r="G14" s="193"/>
      <c r="H14" s="194"/>
      <c r="I14" s="198">
        <v>781163.01</v>
      </c>
      <c r="J14" s="199"/>
      <c r="K14" s="204" t="s">
        <v>142</v>
      </c>
      <c r="L14" s="193"/>
      <c r="M14" s="193"/>
      <c r="N14" s="205"/>
    </row>
    <row r="15" spans="1:15">
      <c r="A15" s="60" t="s">
        <v>222</v>
      </c>
      <c r="B15" s="79" t="s">
        <v>141</v>
      </c>
      <c r="C15" s="80">
        <v>600</v>
      </c>
      <c r="D15" s="187">
        <v>16</v>
      </c>
      <c r="E15" s="188"/>
      <c r="F15" s="195" t="s">
        <v>80</v>
      </c>
      <c r="G15" s="196"/>
      <c r="H15" s="197"/>
      <c r="I15" s="200">
        <v>930523.31</v>
      </c>
      <c r="J15" s="201"/>
      <c r="K15" s="206" t="s">
        <v>142</v>
      </c>
      <c r="L15" s="196"/>
      <c r="M15" s="196"/>
      <c r="N15" s="207"/>
    </row>
    <row r="16" spans="1:15">
      <c r="A16" s="70"/>
      <c r="B16" s="71"/>
      <c r="C16" s="72"/>
      <c r="D16" s="73"/>
      <c r="E16" s="73"/>
      <c r="F16" s="74"/>
      <c r="G16" s="74"/>
      <c r="H16" s="74"/>
      <c r="I16" s="75"/>
      <c r="J16" s="75"/>
      <c r="K16" s="76"/>
      <c r="L16" s="74"/>
      <c r="M16" s="74"/>
      <c r="N16" s="74"/>
    </row>
    <row r="17" spans="1:15">
      <c r="A17" s="70"/>
      <c r="B17" s="71"/>
      <c r="C17" s="72"/>
      <c r="D17" s="73"/>
      <c r="E17" s="73"/>
      <c r="F17" s="74"/>
      <c r="G17" s="74"/>
      <c r="H17" s="74"/>
      <c r="I17" s="75"/>
      <c r="J17" s="75"/>
      <c r="K17" s="76"/>
      <c r="L17" s="74"/>
      <c r="M17" s="74"/>
      <c r="N17" s="74"/>
    </row>
    <row r="18" spans="1:15" s="57" customFormat="1" ht="21.95" customHeight="1">
      <c r="A18" s="53" t="s">
        <v>0</v>
      </c>
      <c r="B18" s="81" t="s">
        <v>3</v>
      </c>
      <c r="C18" s="82" t="s">
        <v>4</v>
      </c>
      <c r="D18" s="210" t="s">
        <v>5</v>
      </c>
      <c r="E18" s="211"/>
      <c r="F18" s="210" t="s">
        <v>6</v>
      </c>
      <c r="G18" s="212"/>
      <c r="H18" s="211"/>
      <c r="I18" s="213" t="s">
        <v>223</v>
      </c>
      <c r="J18" s="211"/>
      <c r="K18" s="210" t="s">
        <v>7</v>
      </c>
      <c r="L18" s="212"/>
      <c r="M18" s="212"/>
      <c r="N18" s="214"/>
      <c r="O18" s="56"/>
    </row>
    <row r="19" spans="1:15" s="27" customFormat="1" ht="17.100000000000001" customHeight="1">
      <c r="A19" s="181" t="s">
        <v>73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82"/>
    </row>
    <row r="20" spans="1:15" s="62" customFormat="1" ht="17.100000000000001" customHeight="1">
      <c r="A20" s="64" t="s">
        <v>227</v>
      </c>
      <c r="B20" s="65" t="s">
        <v>226</v>
      </c>
      <c r="C20" s="66">
        <v>10</v>
      </c>
      <c r="D20" s="148">
        <v>40</v>
      </c>
      <c r="E20" s="149"/>
      <c r="F20" s="148" t="s">
        <v>146</v>
      </c>
      <c r="G20" s="150"/>
      <c r="H20" s="149"/>
      <c r="I20" s="148" t="s">
        <v>210</v>
      </c>
      <c r="J20" s="149"/>
      <c r="K20" s="148" t="s">
        <v>159</v>
      </c>
      <c r="L20" s="150"/>
      <c r="M20" s="150"/>
      <c r="N20" s="149"/>
    </row>
    <row r="21" spans="1:15" s="27" customFormat="1" ht="15.75" customHeight="1">
      <c r="A21" s="84" t="s">
        <v>228</v>
      </c>
      <c r="B21" s="63" t="s">
        <v>225</v>
      </c>
      <c r="C21" s="51">
        <v>15</v>
      </c>
      <c r="D21" s="172">
        <v>40</v>
      </c>
      <c r="E21" s="173"/>
      <c r="F21" s="174" t="s">
        <v>83</v>
      </c>
      <c r="G21" s="175"/>
      <c r="H21" s="176"/>
      <c r="I21" s="177">
        <v>10.1</v>
      </c>
      <c r="J21" s="178"/>
      <c r="K21" s="179" t="s">
        <v>159</v>
      </c>
      <c r="L21" s="175"/>
      <c r="M21" s="175"/>
      <c r="N21" s="180"/>
    </row>
    <row r="22" spans="1:15" s="27" customFormat="1" ht="15.75" customHeight="1">
      <c r="A22" s="85" t="s">
        <v>239</v>
      </c>
      <c r="B22" s="69" t="s">
        <v>84</v>
      </c>
      <c r="C22" s="14">
        <v>20</v>
      </c>
      <c r="D22" s="130">
        <v>40</v>
      </c>
      <c r="E22" s="131"/>
      <c r="F22" s="96" t="s">
        <v>83</v>
      </c>
      <c r="G22" s="97"/>
      <c r="H22" s="98"/>
      <c r="I22" s="137"/>
      <c r="J22" s="138"/>
      <c r="K22" s="96" t="s">
        <v>81</v>
      </c>
      <c r="L22" s="97"/>
      <c r="M22" s="97"/>
      <c r="N22" s="158"/>
    </row>
    <row r="23" spans="1:15" s="27" customFormat="1" ht="15.75" customHeight="1">
      <c r="A23" s="85" t="s">
        <v>229</v>
      </c>
      <c r="B23" s="69" t="s">
        <v>85</v>
      </c>
      <c r="C23" s="14">
        <v>25</v>
      </c>
      <c r="D23" s="130">
        <v>40</v>
      </c>
      <c r="E23" s="131"/>
      <c r="F23" s="96" t="s">
        <v>83</v>
      </c>
      <c r="G23" s="97"/>
      <c r="H23" s="98"/>
      <c r="I23" s="137">
        <v>27.02</v>
      </c>
      <c r="J23" s="138"/>
      <c r="K23" s="96" t="s">
        <v>81</v>
      </c>
      <c r="L23" s="97"/>
      <c r="M23" s="97"/>
      <c r="N23" s="158"/>
    </row>
    <row r="24" spans="1:15" s="27" customFormat="1" ht="15.75" customHeight="1">
      <c r="A24" s="85" t="s">
        <v>230</v>
      </c>
      <c r="B24" s="69" t="s">
        <v>86</v>
      </c>
      <c r="C24" s="14">
        <v>32</v>
      </c>
      <c r="D24" s="130">
        <v>40</v>
      </c>
      <c r="E24" s="131"/>
      <c r="F24" s="96" t="s">
        <v>83</v>
      </c>
      <c r="G24" s="97"/>
      <c r="H24" s="98"/>
      <c r="I24" s="137">
        <v>30.02</v>
      </c>
      <c r="J24" s="138"/>
      <c r="K24" s="96" t="s">
        <v>81</v>
      </c>
      <c r="L24" s="97"/>
      <c r="M24" s="97"/>
      <c r="N24" s="158"/>
    </row>
    <row r="25" spans="1:15" s="27" customFormat="1" ht="15.75" customHeight="1">
      <c r="A25" s="85" t="s">
        <v>231</v>
      </c>
      <c r="B25" s="69" t="s">
        <v>87</v>
      </c>
      <c r="C25" s="14">
        <v>40</v>
      </c>
      <c r="D25" s="130">
        <v>40</v>
      </c>
      <c r="E25" s="131"/>
      <c r="F25" s="96" t="s">
        <v>83</v>
      </c>
      <c r="G25" s="97"/>
      <c r="H25" s="98"/>
      <c r="I25" s="137">
        <v>43.05</v>
      </c>
      <c r="J25" s="138"/>
      <c r="K25" s="96" t="s">
        <v>81</v>
      </c>
      <c r="L25" s="97"/>
      <c r="M25" s="97"/>
      <c r="N25" s="158"/>
    </row>
    <row r="26" spans="1:15" s="27" customFormat="1" ht="15.75" customHeight="1">
      <c r="A26" s="85" t="s">
        <v>240</v>
      </c>
      <c r="B26" s="68" t="s">
        <v>232</v>
      </c>
      <c r="C26" s="50">
        <v>50</v>
      </c>
      <c r="D26" s="163">
        <v>40</v>
      </c>
      <c r="E26" s="164"/>
      <c r="F26" s="165" t="s">
        <v>83</v>
      </c>
      <c r="G26" s="166"/>
      <c r="H26" s="167"/>
      <c r="I26" s="168">
        <v>63.37</v>
      </c>
      <c r="J26" s="169"/>
      <c r="K26" s="165" t="s">
        <v>81</v>
      </c>
      <c r="L26" s="166"/>
      <c r="M26" s="166"/>
      <c r="N26" s="170"/>
    </row>
    <row r="27" spans="1:15" s="62" customFormat="1" ht="15.75" customHeight="1">
      <c r="A27" s="67" t="s">
        <v>235</v>
      </c>
      <c r="B27" s="12" t="s">
        <v>233</v>
      </c>
      <c r="C27" s="15">
        <v>65</v>
      </c>
      <c r="D27" s="151">
        <v>40</v>
      </c>
      <c r="E27" s="152"/>
      <c r="F27" s="153" t="s">
        <v>146</v>
      </c>
      <c r="G27" s="154"/>
      <c r="H27" s="155"/>
      <c r="I27" s="156">
        <v>160.82</v>
      </c>
      <c r="J27" s="157"/>
      <c r="K27" s="153" t="s">
        <v>159</v>
      </c>
      <c r="L27" s="154"/>
      <c r="M27" s="154"/>
      <c r="N27" s="155"/>
    </row>
    <row r="28" spans="1:15" s="62" customFormat="1" ht="15.75" customHeight="1">
      <c r="A28" s="67" t="s">
        <v>236</v>
      </c>
      <c r="B28" s="12" t="s">
        <v>234</v>
      </c>
      <c r="C28" s="15">
        <v>80</v>
      </c>
      <c r="D28" s="151">
        <v>40</v>
      </c>
      <c r="E28" s="152"/>
      <c r="F28" s="153" t="s">
        <v>146</v>
      </c>
      <c r="G28" s="154"/>
      <c r="H28" s="155"/>
      <c r="I28" s="156">
        <v>208.33</v>
      </c>
      <c r="J28" s="157"/>
      <c r="K28" s="153" t="s">
        <v>159</v>
      </c>
      <c r="L28" s="154"/>
      <c r="M28" s="154"/>
      <c r="N28" s="155"/>
    </row>
    <row r="29" spans="1:15" s="27" customFormat="1" ht="15" customHeight="1">
      <c r="A29" s="111" t="s">
        <v>74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</row>
    <row r="30" spans="1:15" s="27" customFormat="1" ht="15.75" customHeight="1">
      <c r="A30" s="41" t="s">
        <v>165</v>
      </c>
      <c r="B30" s="42" t="s">
        <v>178</v>
      </c>
      <c r="C30" s="15">
        <v>15</v>
      </c>
      <c r="D30" s="148">
        <v>40</v>
      </c>
      <c r="E30" s="149"/>
      <c r="F30" s="153" t="s">
        <v>80</v>
      </c>
      <c r="G30" s="154"/>
      <c r="H30" s="154"/>
      <c r="I30" s="119">
        <v>91.29</v>
      </c>
      <c r="J30" s="119"/>
      <c r="K30" s="119" t="s">
        <v>81</v>
      </c>
      <c r="L30" s="119"/>
      <c r="M30" s="119"/>
      <c r="N30" s="119"/>
    </row>
    <row r="31" spans="1:15" s="27" customFormat="1" ht="15.75" customHeight="1">
      <c r="A31" s="41" t="s">
        <v>166</v>
      </c>
      <c r="B31" s="42" t="s">
        <v>179</v>
      </c>
      <c r="C31" s="15">
        <v>20</v>
      </c>
      <c r="D31" s="148">
        <v>40</v>
      </c>
      <c r="E31" s="149"/>
      <c r="F31" s="153" t="s">
        <v>80</v>
      </c>
      <c r="G31" s="154"/>
      <c r="H31" s="154"/>
      <c r="I31" s="119">
        <v>106.5</v>
      </c>
      <c r="J31" s="119"/>
      <c r="K31" s="119" t="s">
        <v>81</v>
      </c>
      <c r="L31" s="119"/>
      <c r="M31" s="119"/>
      <c r="N31" s="119"/>
    </row>
    <row r="32" spans="1:15" s="27" customFormat="1" ht="15.75" customHeight="1">
      <c r="A32" s="41" t="s">
        <v>167</v>
      </c>
      <c r="B32" s="12" t="s">
        <v>88</v>
      </c>
      <c r="C32" s="15">
        <v>25</v>
      </c>
      <c r="D32" s="151">
        <v>40</v>
      </c>
      <c r="E32" s="152"/>
      <c r="F32" s="153" t="s">
        <v>80</v>
      </c>
      <c r="G32" s="154"/>
      <c r="H32" s="154"/>
      <c r="I32" s="162">
        <v>129.72999999999999</v>
      </c>
      <c r="J32" s="162"/>
      <c r="K32" s="119" t="s">
        <v>81</v>
      </c>
      <c r="L32" s="119"/>
      <c r="M32" s="119"/>
      <c r="N32" s="119"/>
    </row>
    <row r="33" spans="1:14" s="27" customFormat="1" ht="15.75" customHeight="1">
      <c r="A33" s="41" t="s">
        <v>168</v>
      </c>
      <c r="B33" s="42" t="s">
        <v>180</v>
      </c>
      <c r="C33" s="15">
        <v>32</v>
      </c>
      <c r="D33" s="151">
        <v>40</v>
      </c>
      <c r="E33" s="152"/>
      <c r="F33" s="153" t="s">
        <v>80</v>
      </c>
      <c r="G33" s="154"/>
      <c r="H33" s="154"/>
      <c r="I33" s="119">
        <v>174.97</v>
      </c>
      <c r="J33" s="119"/>
      <c r="K33" s="119" t="s">
        <v>81</v>
      </c>
      <c r="L33" s="119"/>
      <c r="M33" s="119"/>
      <c r="N33" s="119"/>
    </row>
    <row r="34" spans="1:14" s="27" customFormat="1" ht="15.75" customHeight="1">
      <c r="A34" s="41" t="s">
        <v>169</v>
      </c>
      <c r="B34" s="12" t="s">
        <v>89</v>
      </c>
      <c r="C34" s="15">
        <v>40</v>
      </c>
      <c r="D34" s="159">
        <v>40</v>
      </c>
      <c r="E34" s="159"/>
      <c r="F34" s="119" t="s">
        <v>80</v>
      </c>
      <c r="G34" s="119"/>
      <c r="H34" s="119"/>
      <c r="I34" s="162">
        <v>231.83</v>
      </c>
      <c r="J34" s="162"/>
      <c r="K34" s="119" t="s">
        <v>81</v>
      </c>
      <c r="L34" s="119"/>
      <c r="M34" s="119"/>
      <c r="N34" s="119"/>
    </row>
    <row r="35" spans="1:14" s="27" customFormat="1" ht="15.75" customHeight="1">
      <c r="A35" s="41" t="s">
        <v>170</v>
      </c>
      <c r="B35" s="12" t="s">
        <v>90</v>
      </c>
      <c r="C35" s="15">
        <v>50</v>
      </c>
      <c r="D35" s="159">
        <v>40</v>
      </c>
      <c r="E35" s="159"/>
      <c r="F35" s="119" t="s">
        <v>80</v>
      </c>
      <c r="G35" s="119"/>
      <c r="H35" s="119"/>
      <c r="I35" s="162">
        <v>301.08999999999997</v>
      </c>
      <c r="J35" s="162"/>
      <c r="K35" s="119" t="s">
        <v>81</v>
      </c>
      <c r="L35" s="119"/>
      <c r="M35" s="119"/>
      <c r="N35" s="119"/>
    </row>
    <row r="36" spans="1:14" s="27" customFormat="1" ht="15.75" customHeight="1">
      <c r="A36" s="41" t="s">
        <v>171</v>
      </c>
      <c r="B36" s="12" t="s">
        <v>91</v>
      </c>
      <c r="C36" s="15">
        <v>65</v>
      </c>
      <c r="D36" s="159">
        <v>40</v>
      </c>
      <c r="E36" s="159"/>
      <c r="F36" s="119" t="s">
        <v>80</v>
      </c>
      <c r="G36" s="119"/>
      <c r="H36" s="119"/>
      <c r="I36" s="162">
        <v>436.03</v>
      </c>
      <c r="J36" s="162"/>
      <c r="K36" s="119" t="s">
        <v>81</v>
      </c>
      <c r="L36" s="119"/>
      <c r="M36" s="119"/>
      <c r="N36" s="119"/>
    </row>
    <row r="37" spans="1:14" s="27" customFormat="1" ht="15.75" customHeight="1">
      <c r="A37" s="41" t="s">
        <v>215</v>
      </c>
      <c r="B37" s="12" t="s">
        <v>92</v>
      </c>
      <c r="C37" s="15">
        <v>80</v>
      </c>
      <c r="D37" s="159">
        <v>40</v>
      </c>
      <c r="E37" s="159"/>
      <c r="F37" s="119" t="s">
        <v>80</v>
      </c>
      <c r="G37" s="119"/>
      <c r="H37" s="119"/>
      <c r="I37" s="162">
        <v>566.55999999999995</v>
      </c>
      <c r="J37" s="162"/>
      <c r="K37" s="119" t="s">
        <v>81</v>
      </c>
      <c r="L37" s="119"/>
      <c r="M37" s="119"/>
      <c r="N37" s="119"/>
    </row>
    <row r="38" spans="1:14" s="27" customFormat="1" ht="15.75" customHeight="1">
      <c r="A38" s="41" t="s">
        <v>172</v>
      </c>
      <c r="B38" s="12" t="s">
        <v>93</v>
      </c>
      <c r="C38" s="15">
        <v>100</v>
      </c>
      <c r="D38" s="159">
        <v>40</v>
      </c>
      <c r="E38" s="159"/>
      <c r="F38" s="119" t="s">
        <v>80</v>
      </c>
      <c r="G38" s="119"/>
      <c r="H38" s="119"/>
      <c r="I38" s="162">
        <v>897.68</v>
      </c>
      <c r="J38" s="162"/>
      <c r="K38" s="119" t="s">
        <v>81</v>
      </c>
      <c r="L38" s="119"/>
      <c r="M38" s="119"/>
      <c r="N38" s="119"/>
    </row>
    <row r="39" spans="1:14" s="27" customFormat="1" ht="15.75" customHeight="1">
      <c r="A39" s="41" t="s">
        <v>173</v>
      </c>
      <c r="B39" s="12" t="s">
        <v>94</v>
      </c>
      <c r="C39" s="15">
        <v>125</v>
      </c>
      <c r="D39" s="159">
        <v>40</v>
      </c>
      <c r="E39" s="159"/>
      <c r="F39" s="119" t="s">
        <v>80</v>
      </c>
      <c r="G39" s="119"/>
      <c r="H39" s="119"/>
      <c r="I39" s="162">
        <v>1060.24</v>
      </c>
      <c r="J39" s="162"/>
      <c r="K39" s="119" t="s">
        <v>81</v>
      </c>
      <c r="L39" s="119"/>
      <c r="M39" s="119"/>
      <c r="N39" s="119"/>
    </row>
    <row r="40" spans="1:14" s="27" customFormat="1" ht="15.75" customHeight="1">
      <c r="A40" s="41" t="s">
        <v>174</v>
      </c>
      <c r="B40" s="12" t="s">
        <v>95</v>
      </c>
      <c r="C40" s="15">
        <v>150</v>
      </c>
      <c r="D40" s="159">
        <v>40</v>
      </c>
      <c r="E40" s="159"/>
      <c r="F40" s="160" t="s">
        <v>80</v>
      </c>
      <c r="G40" s="160"/>
      <c r="H40" s="160"/>
      <c r="I40" s="161" t="s">
        <v>210</v>
      </c>
      <c r="J40" s="161"/>
      <c r="K40" s="119" t="s">
        <v>81</v>
      </c>
      <c r="L40" s="119"/>
      <c r="M40" s="119"/>
      <c r="N40" s="119"/>
    </row>
    <row r="41" spans="1:14">
      <c r="A41" s="41" t="s">
        <v>175</v>
      </c>
      <c r="B41" s="12" t="s">
        <v>96</v>
      </c>
      <c r="C41" s="15">
        <v>200</v>
      </c>
      <c r="D41" s="159">
        <v>40</v>
      </c>
      <c r="E41" s="159"/>
      <c r="F41" s="160" t="s">
        <v>80</v>
      </c>
      <c r="G41" s="160"/>
      <c r="H41" s="160"/>
      <c r="I41" s="161">
        <v>2717.87</v>
      </c>
      <c r="J41" s="161"/>
      <c r="K41" s="119" t="s">
        <v>81</v>
      </c>
      <c r="L41" s="119"/>
      <c r="M41" s="119"/>
      <c r="N41" s="119"/>
    </row>
    <row r="42" spans="1:14">
      <c r="A42" s="41" t="s">
        <v>176</v>
      </c>
      <c r="B42" s="12" t="s">
        <v>97</v>
      </c>
      <c r="C42" s="15">
        <v>250</v>
      </c>
      <c r="D42" s="159">
        <v>40</v>
      </c>
      <c r="E42" s="159"/>
      <c r="F42" s="160" t="s">
        <v>80</v>
      </c>
      <c r="G42" s="160"/>
      <c r="H42" s="160"/>
      <c r="I42" s="161">
        <v>3103.45</v>
      </c>
      <c r="J42" s="161"/>
      <c r="K42" s="119" t="s">
        <v>81</v>
      </c>
      <c r="L42" s="119"/>
      <c r="M42" s="119"/>
      <c r="N42" s="119"/>
    </row>
    <row r="43" spans="1:14">
      <c r="A43" s="41" t="s">
        <v>177</v>
      </c>
      <c r="B43" s="12" t="s">
        <v>98</v>
      </c>
      <c r="C43" s="15">
        <v>300</v>
      </c>
      <c r="D43" s="159">
        <v>40</v>
      </c>
      <c r="E43" s="159"/>
      <c r="F43" s="160" t="s">
        <v>80</v>
      </c>
      <c r="G43" s="160"/>
      <c r="H43" s="160"/>
      <c r="I43" s="161">
        <v>6221.71</v>
      </c>
      <c r="J43" s="161"/>
      <c r="K43" s="119" t="s">
        <v>81</v>
      </c>
      <c r="L43" s="119"/>
      <c r="M43" s="119"/>
      <c r="N43" s="119"/>
    </row>
    <row r="44" spans="1:14" s="40" customFormat="1" ht="15" customHeight="1">
      <c r="A44" s="110" t="s">
        <v>181</v>
      </c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</row>
    <row r="45" spans="1:14" s="45" customFormat="1">
      <c r="A45" s="41" t="s">
        <v>182</v>
      </c>
      <c r="B45" s="37" t="s">
        <v>178</v>
      </c>
      <c r="C45" s="38">
        <v>15</v>
      </c>
      <c r="D45" s="135">
        <v>16</v>
      </c>
      <c r="E45" s="135"/>
      <c r="F45" s="104" t="s">
        <v>196</v>
      </c>
      <c r="G45" s="104"/>
      <c r="H45" s="104"/>
      <c r="I45" s="104">
        <v>77.680000000000007</v>
      </c>
      <c r="J45" s="104"/>
      <c r="K45" s="104" t="s">
        <v>159</v>
      </c>
      <c r="L45" s="104"/>
      <c r="M45" s="104"/>
      <c r="N45" s="104"/>
    </row>
    <row r="46" spans="1:14" s="45" customFormat="1">
      <c r="A46" s="41" t="s">
        <v>183</v>
      </c>
      <c r="B46" s="37" t="s">
        <v>179</v>
      </c>
      <c r="C46" s="38">
        <v>20</v>
      </c>
      <c r="D46" s="135">
        <v>16</v>
      </c>
      <c r="E46" s="135"/>
      <c r="F46" s="104" t="s">
        <v>196</v>
      </c>
      <c r="G46" s="104"/>
      <c r="H46" s="104"/>
      <c r="I46" s="104">
        <v>89.69</v>
      </c>
      <c r="J46" s="104"/>
      <c r="K46" s="104" t="s">
        <v>159</v>
      </c>
      <c r="L46" s="104"/>
      <c r="M46" s="104"/>
      <c r="N46" s="104"/>
    </row>
    <row r="47" spans="1:14" s="45" customFormat="1">
      <c r="A47" s="41" t="s">
        <v>184</v>
      </c>
      <c r="B47" s="37" t="s">
        <v>197</v>
      </c>
      <c r="C47" s="38">
        <v>25</v>
      </c>
      <c r="D47" s="135">
        <v>16</v>
      </c>
      <c r="E47" s="135"/>
      <c r="F47" s="104" t="s">
        <v>196</v>
      </c>
      <c r="G47" s="104"/>
      <c r="H47" s="104"/>
      <c r="I47" s="136">
        <v>107.3</v>
      </c>
      <c r="J47" s="136"/>
      <c r="K47" s="104" t="s">
        <v>159</v>
      </c>
      <c r="L47" s="104"/>
      <c r="M47" s="104"/>
      <c r="N47" s="104"/>
    </row>
    <row r="48" spans="1:14" s="45" customFormat="1">
      <c r="A48" s="41" t="s">
        <v>185</v>
      </c>
      <c r="B48" s="37" t="s">
        <v>180</v>
      </c>
      <c r="C48" s="38">
        <v>32</v>
      </c>
      <c r="D48" s="135">
        <v>16</v>
      </c>
      <c r="E48" s="135"/>
      <c r="F48" s="104" t="s">
        <v>196</v>
      </c>
      <c r="G48" s="104"/>
      <c r="H48" s="104"/>
      <c r="I48" s="104">
        <v>140.94</v>
      </c>
      <c r="J48" s="104"/>
      <c r="K48" s="104" t="s">
        <v>159</v>
      </c>
      <c r="L48" s="104"/>
      <c r="M48" s="104"/>
      <c r="N48" s="104"/>
    </row>
    <row r="49" spans="1:23" s="45" customFormat="1">
      <c r="A49" s="41" t="s">
        <v>186</v>
      </c>
      <c r="B49" s="37" t="s">
        <v>198</v>
      </c>
      <c r="C49" s="38">
        <v>40</v>
      </c>
      <c r="D49" s="135">
        <v>16</v>
      </c>
      <c r="E49" s="135"/>
      <c r="F49" s="104" t="s">
        <v>196</v>
      </c>
      <c r="G49" s="104"/>
      <c r="H49" s="104"/>
      <c r="I49" s="136">
        <v>177.78</v>
      </c>
      <c r="J49" s="136"/>
      <c r="K49" s="104" t="s">
        <v>159</v>
      </c>
      <c r="L49" s="104"/>
      <c r="M49" s="104"/>
      <c r="N49" s="104"/>
    </row>
    <row r="50" spans="1:23" s="45" customFormat="1">
      <c r="A50" s="41" t="s">
        <v>187</v>
      </c>
      <c r="B50" s="37" t="s">
        <v>199</v>
      </c>
      <c r="C50" s="38">
        <v>50</v>
      </c>
      <c r="D50" s="135">
        <v>16</v>
      </c>
      <c r="E50" s="135"/>
      <c r="F50" s="104" t="s">
        <v>196</v>
      </c>
      <c r="G50" s="104"/>
      <c r="H50" s="104"/>
      <c r="I50" s="136">
        <v>217.81</v>
      </c>
      <c r="J50" s="136"/>
      <c r="K50" s="104" t="s">
        <v>159</v>
      </c>
      <c r="L50" s="104"/>
      <c r="M50" s="104"/>
      <c r="N50" s="104"/>
    </row>
    <row r="51" spans="1:23" s="45" customFormat="1">
      <c r="A51" s="41" t="s">
        <v>188</v>
      </c>
      <c r="B51" s="37" t="s">
        <v>200</v>
      </c>
      <c r="C51" s="38">
        <v>65</v>
      </c>
      <c r="D51" s="135">
        <v>16</v>
      </c>
      <c r="E51" s="135"/>
      <c r="F51" s="104" t="s">
        <v>196</v>
      </c>
      <c r="G51" s="104"/>
      <c r="H51" s="104"/>
      <c r="I51" s="136">
        <v>314.70999999999998</v>
      </c>
      <c r="J51" s="136"/>
      <c r="K51" s="104" t="s">
        <v>159</v>
      </c>
      <c r="L51" s="104"/>
      <c r="M51" s="104"/>
      <c r="N51" s="104"/>
    </row>
    <row r="52" spans="1:23" s="45" customFormat="1">
      <c r="A52" s="41" t="s">
        <v>189</v>
      </c>
      <c r="B52" s="37" t="s">
        <v>201</v>
      </c>
      <c r="C52" s="38">
        <v>80</v>
      </c>
      <c r="D52" s="135">
        <v>16</v>
      </c>
      <c r="E52" s="135"/>
      <c r="F52" s="104" t="s">
        <v>196</v>
      </c>
      <c r="G52" s="104"/>
      <c r="H52" s="104"/>
      <c r="I52" s="136">
        <v>406.8</v>
      </c>
      <c r="J52" s="136"/>
      <c r="K52" s="104" t="s">
        <v>159</v>
      </c>
      <c r="L52" s="104"/>
      <c r="M52" s="104"/>
      <c r="N52" s="104"/>
    </row>
    <row r="53" spans="1:23" s="45" customFormat="1">
      <c r="A53" s="41" t="s">
        <v>190</v>
      </c>
      <c r="B53" s="37" t="s">
        <v>202</v>
      </c>
      <c r="C53" s="38">
        <v>100</v>
      </c>
      <c r="D53" s="135">
        <v>16</v>
      </c>
      <c r="E53" s="135"/>
      <c r="F53" s="104" t="s">
        <v>196</v>
      </c>
      <c r="G53" s="104"/>
      <c r="H53" s="104"/>
      <c r="I53" s="136">
        <v>550.14</v>
      </c>
      <c r="J53" s="136"/>
      <c r="K53" s="104" t="s">
        <v>159</v>
      </c>
      <c r="L53" s="104"/>
      <c r="M53" s="104"/>
      <c r="N53" s="104"/>
    </row>
    <row r="54" spans="1:23" s="45" customFormat="1">
      <c r="A54" s="41" t="s">
        <v>191</v>
      </c>
      <c r="B54" s="37" t="s">
        <v>203</v>
      </c>
      <c r="C54" s="38">
        <v>125</v>
      </c>
      <c r="D54" s="135">
        <v>16</v>
      </c>
      <c r="E54" s="135"/>
      <c r="F54" s="104" t="s">
        <v>196</v>
      </c>
      <c r="G54" s="104"/>
      <c r="H54" s="104"/>
      <c r="I54" s="136">
        <v>705.5</v>
      </c>
      <c r="J54" s="136"/>
      <c r="K54" s="104" t="s">
        <v>159</v>
      </c>
      <c r="L54" s="104"/>
      <c r="M54" s="104"/>
      <c r="N54" s="104"/>
    </row>
    <row r="55" spans="1:23" s="45" customFormat="1">
      <c r="A55" s="41" t="s">
        <v>192</v>
      </c>
      <c r="B55" s="37" t="s">
        <v>204</v>
      </c>
      <c r="C55" s="38">
        <v>150</v>
      </c>
      <c r="D55" s="135">
        <v>16</v>
      </c>
      <c r="E55" s="135"/>
      <c r="F55" s="104" t="s">
        <v>196</v>
      </c>
      <c r="G55" s="104"/>
      <c r="H55" s="104"/>
      <c r="I55" s="136">
        <v>915.69</v>
      </c>
      <c r="J55" s="136"/>
      <c r="K55" s="104" t="s">
        <v>159</v>
      </c>
      <c r="L55" s="104"/>
      <c r="M55" s="104"/>
      <c r="N55" s="104"/>
    </row>
    <row r="56" spans="1:23" s="45" customFormat="1">
      <c r="A56" s="41" t="s">
        <v>193</v>
      </c>
      <c r="B56" s="37" t="s">
        <v>205</v>
      </c>
      <c r="C56" s="38">
        <v>200</v>
      </c>
      <c r="D56" s="135">
        <v>16</v>
      </c>
      <c r="E56" s="135"/>
      <c r="F56" s="104" t="s">
        <v>196</v>
      </c>
      <c r="G56" s="104"/>
      <c r="H56" s="104"/>
      <c r="I56" s="136">
        <v>1587.16</v>
      </c>
      <c r="J56" s="136"/>
      <c r="K56" s="104" t="s">
        <v>159</v>
      </c>
      <c r="L56" s="104"/>
      <c r="M56" s="104"/>
      <c r="N56" s="104"/>
    </row>
    <row r="57" spans="1:23" s="45" customFormat="1">
      <c r="A57" s="41" t="s">
        <v>194</v>
      </c>
      <c r="B57" s="37" t="s">
        <v>206</v>
      </c>
      <c r="C57" s="38">
        <v>250</v>
      </c>
      <c r="D57" s="135">
        <v>16</v>
      </c>
      <c r="E57" s="135"/>
      <c r="F57" s="104" t="s">
        <v>196</v>
      </c>
      <c r="G57" s="104"/>
      <c r="H57" s="104"/>
      <c r="I57" s="136">
        <v>2351.92</v>
      </c>
      <c r="J57" s="136"/>
      <c r="K57" s="104" t="s">
        <v>208</v>
      </c>
      <c r="L57" s="104"/>
      <c r="M57" s="104"/>
      <c r="N57" s="104"/>
    </row>
    <row r="58" spans="1:23" s="45" customFormat="1">
      <c r="A58" s="41" t="s">
        <v>195</v>
      </c>
      <c r="B58" s="37" t="s">
        <v>207</v>
      </c>
      <c r="C58" s="38">
        <v>300</v>
      </c>
      <c r="D58" s="135">
        <v>16</v>
      </c>
      <c r="E58" s="135"/>
      <c r="F58" s="104" t="s">
        <v>196</v>
      </c>
      <c r="G58" s="104"/>
      <c r="H58" s="104"/>
      <c r="I58" s="136">
        <v>3192.34</v>
      </c>
      <c r="J58" s="136"/>
      <c r="K58" s="104" t="s">
        <v>208</v>
      </c>
      <c r="L58" s="104"/>
      <c r="M58" s="104"/>
      <c r="N58" s="104"/>
    </row>
    <row r="59" spans="1:23" ht="29.25" customHeight="1">
      <c r="A59" s="53" t="s">
        <v>0</v>
      </c>
      <c r="B59" s="54" t="s">
        <v>3</v>
      </c>
      <c r="C59" s="55" t="s">
        <v>4</v>
      </c>
      <c r="D59" s="144" t="s">
        <v>5</v>
      </c>
      <c r="E59" s="145"/>
      <c r="F59" s="144" t="s">
        <v>6</v>
      </c>
      <c r="G59" s="146"/>
      <c r="H59" s="145"/>
      <c r="I59" s="147" t="s">
        <v>223</v>
      </c>
      <c r="J59" s="145"/>
      <c r="K59" s="144" t="s">
        <v>7</v>
      </c>
      <c r="L59" s="146"/>
      <c r="M59" s="146"/>
      <c r="N59" s="145"/>
    </row>
    <row r="61" spans="1:23" s="49" customFormat="1">
      <c r="B61" s="19" t="s">
        <v>121</v>
      </c>
      <c r="N61" s="8"/>
      <c r="O61" s="8"/>
      <c r="P61" s="8"/>
      <c r="Q61" s="8"/>
      <c r="R61" s="8"/>
      <c r="S61" s="8"/>
      <c r="T61" s="8"/>
      <c r="U61" s="8"/>
      <c r="V61" s="8"/>
      <c r="W61" s="8"/>
    </row>
    <row r="62" spans="1:23" s="49" customFormat="1">
      <c r="B62" s="49" t="s">
        <v>125</v>
      </c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</row>
    <row r="63" spans="1:23" s="49" customFormat="1" ht="14.25">
      <c r="B63" s="20" t="s">
        <v>122</v>
      </c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</row>
    <row r="64" spans="1:23" s="49" customFormat="1" ht="14.25">
      <c r="B64" s="20" t="s">
        <v>123</v>
      </c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</row>
    <row r="67" spans="2:2">
      <c r="B67" s="61" t="s">
        <v>224</v>
      </c>
    </row>
  </sheetData>
  <sheetProtection password="8BF1" sheet="1" objects="1" scenarios="1"/>
  <mergeCells count="213">
    <mergeCell ref="D18:E18"/>
    <mergeCell ref="F18:H18"/>
    <mergeCell ref="I18:J18"/>
    <mergeCell ref="K18:N18"/>
    <mergeCell ref="D57:E57"/>
    <mergeCell ref="D58:E58"/>
    <mergeCell ref="F57:H57"/>
    <mergeCell ref="I57:J57"/>
    <mergeCell ref="K57:N57"/>
    <mergeCell ref="F58:H58"/>
    <mergeCell ref="I58:J58"/>
    <mergeCell ref="K58:N58"/>
    <mergeCell ref="D54:E54"/>
    <mergeCell ref="F54:H54"/>
    <mergeCell ref="I54:J54"/>
    <mergeCell ref="K54:N54"/>
    <mergeCell ref="D55:E55"/>
    <mergeCell ref="F55:H55"/>
    <mergeCell ref="I55:J55"/>
    <mergeCell ref="K55:N55"/>
    <mergeCell ref="D56:E56"/>
    <mergeCell ref="F56:H56"/>
    <mergeCell ref="I56:J56"/>
    <mergeCell ref="K56:N56"/>
    <mergeCell ref="D51:E51"/>
    <mergeCell ref="F51:H51"/>
    <mergeCell ref="I51:J51"/>
    <mergeCell ref="K51:N51"/>
    <mergeCell ref="D52:E52"/>
    <mergeCell ref="F52:H52"/>
    <mergeCell ref="I52:J52"/>
    <mergeCell ref="K52:N52"/>
    <mergeCell ref="D53:E53"/>
    <mergeCell ref="F53:H53"/>
    <mergeCell ref="I53:J53"/>
    <mergeCell ref="K53:N53"/>
    <mergeCell ref="D49:E49"/>
    <mergeCell ref="F49:H49"/>
    <mergeCell ref="I49:J49"/>
    <mergeCell ref="K49:N49"/>
    <mergeCell ref="D50:E50"/>
    <mergeCell ref="F50:H50"/>
    <mergeCell ref="I50:J50"/>
    <mergeCell ref="K50:N50"/>
    <mergeCell ref="F48:H48"/>
    <mergeCell ref="D48:E48"/>
    <mergeCell ref="I48:J48"/>
    <mergeCell ref="K48:N48"/>
    <mergeCell ref="A44:N44"/>
    <mergeCell ref="D45:E45"/>
    <mergeCell ref="D46:E46"/>
    <mergeCell ref="D47:E47"/>
    <mergeCell ref="F47:H47"/>
    <mergeCell ref="I47:J47"/>
    <mergeCell ref="K47:N47"/>
    <mergeCell ref="F45:H45"/>
    <mergeCell ref="F46:H46"/>
    <mergeCell ref="I45:J45"/>
    <mergeCell ref="I46:J46"/>
    <mergeCell ref="K45:N45"/>
    <mergeCell ref="K46:N46"/>
    <mergeCell ref="D41:E41"/>
    <mergeCell ref="F41:H41"/>
    <mergeCell ref="I41:J41"/>
    <mergeCell ref="K41:N41"/>
    <mergeCell ref="D42:E42"/>
    <mergeCell ref="F42:H42"/>
    <mergeCell ref="I42:J42"/>
    <mergeCell ref="K42:N42"/>
    <mergeCell ref="D43:E43"/>
    <mergeCell ref="F43:H43"/>
    <mergeCell ref="I43:J43"/>
    <mergeCell ref="K43:N43"/>
    <mergeCell ref="I14:J14"/>
    <mergeCell ref="I15:J15"/>
    <mergeCell ref="K4:N4"/>
    <mergeCell ref="K5:N5"/>
    <mergeCell ref="K6:N6"/>
    <mergeCell ref="K7:N7"/>
    <mergeCell ref="K8:N8"/>
    <mergeCell ref="K9:N9"/>
    <mergeCell ref="K10:N10"/>
    <mergeCell ref="K11:N11"/>
    <mergeCell ref="K12:N12"/>
    <mergeCell ref="K13:N13"/>
    <mergeCell ref="K14:N14"/>
    <mergeCell ref="K15:N15"/>
    <mergeCell ref="I9:J9"/>
    <mergeCell ref="I10:J10"/>
    <mergeCell ref="I11:J11"/>
    <mergeCell ref="I12:J12"/>
    <mergeCell ref="I13:J13"/>
    <mergeCell ref="I4:J4"/>
    <mergeCell ref="I5:J5"/>
    <mergeCell ref="I6:J6"/>
    <mergeCell ref="I7:J7"/>
    <mergeCell ref="I8:J8"/>
    <mergeCell ref="F5:H5"/>
    <mergeCell ref="F11:H11"/>
    <mergeCell ref="F12:H12"/>
    <mergeCell ref="F13:H13"/>
    <mergeCell ref="F14:H14"/>
    <mergeCell ref="F15:H15"/>
    <mergeCell ref="F6:H6"/>
    <mergeCell ref="F7:H7"/>
    <mergeCell ref="F8:H8"/>
    <mergeCell ref="F9:H9"/>
    <mergeCell ref="F10:H10"/>
    <mergeCell ref="D1:E1"/>
    <mergeCell ref="F1:H1"/>
    <mergeCell ref="I1:J1"/>
    <mergeCell ref="K1:N1"/>
    <mergeCell ref="A2:N2"/>
    <mergeCell ref="D21:E21"/>
    <mergeCell ref="F21:H21"/>
    <mergeCell ref="I21:J21"/>
    <mergeCell ref="K21:N21"/>
    <mergeCell ref="A19:N19"/>
    <mergeCell ref="A3:N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F4:H4"/>
    <mergeCell ref="D31:E31"/>
    <mergeCell ref="F31:H31"/>
    <mergeCell ref="I31:J31"/>
    <mergeCell ref="K31:N31"/>
    <mergeCell ref="D25:E25"/>
    <mergeCell ref="F25:H25"/>
    <mergeCell ref="I25:J25"/>
    <mergeCell ref="K25:N25"/>
    <mergeCell ref="D26:E26"/>
    <mergeCell ref="F26:H26"/>
    <mergeCell ref="I26:J26"/>
    <mergeCell ref="K26:N26"/>
    <mergeCell ref="A29:N29"/>
    <mergeCell ref="D30:E30"/>
    <mergeCell ref="F30:H30"/>
    <mergeCell ref="I30:J30"/>
    <mergeCell ref="K30:N30"/>
    <mergeCell ref="D37:E37"/>
    <mergeCell ref="F37:H37"/>
    <mergeCell ref="I37:J37"/>
    <mergeCell ref="K37:N37"/>
    <mergeCell ref="D32:E32"/>
    <mergeCell ref="F32:H32"/>
    <mergeCell ref="I32:J32"/>
    <mergeCell ref="K32:N32"/>
    <mergeCell ref="D33:E33"/>
    <mergeCell ref="F33:H33"/>
    <mergeCell ref="I33:J33"/>
    <mergeCell ref="K33:N33"/>
    <mergeCell ref="D34:E34"/>
    <mergeCell ref="F34:H34"/>
    <mergeCell ref="I34:J34"/>
    <mergeCell ref="K34:N34"/>
    <mergeCell ref="D24:E24"/>
    <mergeCell ref="F24:H24"/>
    <mergeCell ref="I24:J24"/>
    <mergeCell ref="K24:N24"/>
    <mergeCell ref="D40:E40"/>
    <mergeCell ref="F40:H40"/>
    <mergeCell ref="I40:J40"/>
    <mergeCell ref="K40:N40"/>
    <mergeCell ref="D38:E38"/>
    <mergeCell ref="F38:H38"/>
    <mergeCell ref="I38:J38"/>
    <mergeCell ref="K38:N38"/>
    <mergeCell ref="D39:E39"/>
    <mergeCell ref="F39:H39"/>
    <mergeCell ref="I39:J39"/>
    <mergeCell ref="K39:N39"/>
    <mergeCell ref="D35:E35"/>
    <mergeCell ref="F35:H35"/>
    <mergeCell ref="I35:J35"/>
    <mergeCell ref="K35:N35"/>
    <mergeCell ref="D36:E36"/>
    <mergeCell ref="F36:H36"/>
    <mergeCell ref="I36:J36"/>
    <mergeCell ref="K36:N36"/>
    <mergeCell ref="D59:E59"/>
    <mergeCell ref="F59:H59"/>
    <mergeCell ref="I59:J59"/>
    <mergeCell ref="K59:N59"/>
    <mergeCell ref="D20:E20"/>
    <mergeCell ref="F20:H20"/>
    <mergeCell ref="I20:J20"/>
    <mergeCell ref="K20:N20"/>
    <mergeCell ref="D27:E27"/>
    <mergeCell ref="F27:H27"/>
    <mergeCell ref="I27:J27"/>
    <mergeCell ref="K27:N27"/>
    <mergeCell ref="K28:N28"/>
    <mergeCell ref="I28:J28"/>
    <mergeCell ref="F28:H28"/>
    <mergeCell ref="D28:E28"/>
    <mergeCell ref="D22:E22"/>
    <mergeCell ref="F22:H22"/>
    <mergeCell ref="I22:J22"/>
    <mergeCell ref="K22:N22"/>
    <mergeCell ref="D23:E23"/>
    <mergeCell ref="F23:H23"/>
    <mergeCell ref="I23:J23"/>
    <mergeCell ref="K23:N23"/>
  </mergeCells>
  <hyperlinks>
    <hyperlink ref="O1" location="Содержание!A1" display="&lt;&lt;&lt; Назад к содержанию"/>
  </hyperlinks>
  <pageMargins left="0.7" right="0.7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Содержание</vt:lpstr>
      <vt:lpstr>Шаровые краны BV</vt:lpstr>
      <vt:lpstr>Арматура из нержавеющей стали</vt:lpstr>
      <vt:lpstr>Фильтры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Глущенко Антон Викторович</dc:creator>
  <cp:lastModifiedBy>Dba</cp:lastModifiedBy>
  <dcterms:created xsi:type="dcterms:W3CDTF">2015-04-08T11:41:16Z</dcterms:created>
  <dcterms:modified xsi:type="dcterms:W3CDTF">2026-04-29T16:01:32Z</dcterms:modified>
</cp:coreProperties>
</file>