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8BF1" lockStructure="1"/>
  <bookViews>
    <workbookView xWindow="-15" yWindow="-15" windowWidth="15600" windowHeight="7275"/>
  </bookViews>
  <sheets>
    <sheet name="Содержание" sheetId="1" r:id="rId1"/>
    <sheet name="УПП" sheetId="2" r:id="rId2"/>
    <sheet name="ПЧ" sheetId="3" r:id="rId3"/>
    <sheet name="Аксессуары к ПЧ" sheetId="4" r:id="rId4"/>
    <sheet name="Реле защиты" sheetId="5" r:id="rId5"/>
  </sheets>
  <calcPr calcId="145621"/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<sst xmlns="http://schemas.openxmlformats.org/spreadsheetml/2006/main" count="1362" uniqueCount="666">
  <si>
    <t>Артикул</t>
  </si>
  <si>
    <r>
      <rPr>
        <b/>
        <sz val="19"/>
        <rFont val="Myriad Pro"/>
        <family val="2"/>
      </rPr>
      <t>ПРАЙС-ЛИСТ</t>
    </r>
  </si>
  <si>
    <r>
      <rPr>
        <sz val="9"/>
        <rFont val="Myriad Pro"/>
        <family val="2"/>
      </rPr>
      <t>Модель</t>
    </r>
  </si>
  <si>
    <r>
      <rPr>
        <sz val="9"/>
        <rFont val="Myriad Pro"/>
        <family val="2"/>
      </rPr>
      <t>Мощность</t>
    </r>
  </si>
  <si>
    <r>
      <rPr>
        <sz val="9"/>
        <rFont val="Myriad Pro"/>
        <family val="2"/>
      </rPr>
      <t>Номинальный ток</t>
    </r>
  </si>
  <si>
    <r>
      <rPr>
        <sz val="9"/>
        <rFont val="Myriad Pro"/>
        <family val="2"/>
      </rPr>
      <t>Габариты, мм</t>
    </r>
  </si>
  <si>
    <r>
      <rPr>
        <sz val="9"/>
        <rFont val="Myriad Pro"/>
        <family val="2"/>
      </rPr>
      <t>Вес, кг</t>
    </r>
  </si>
  <si>
    <r>
      <rPr>
        <sz val="8"/>
        <rFont val="Myriad Pro"/>
        <family val="2"/>
      </rPr>
      <t>Степень защиты</t>
    </r>
  </si>
  <si>
    <r>
      <rPr>
        <sz val="8"/>
        <rFont val="Myriad Pro"/>
        <family val="2"/>
      </rPr>
      <t>Срок поставки</t>
    </r>
  </si>
  <si>
    <r>
      <rPr>
        <sz val="9"/>
        <rFont val="Myriad Pro"/>
        <family val="2"/>
      </rPr>
      <t>У.е. без
НДС</t>
    </r>
  </si>
  <si>
    <r>
      <rPr>
        <sz val="9"/>
        <rFont val="Myriad Pro"/>
        <family val="2"/>
      </rPr>
      <t>Наименование</t>
    </r>
  </si>
  <si>
    <r>
      <rPr>
        <sz val="9"/>
        <rFont val="Myriad Pro"/>
        <family val="2"/>
      </rPr>
      <t>Срок поставки</t>
    </r>
  </si>
  <si>
    <r>
      <rPr>
        <sz val="9"/>
        <rFont val="Myriad Pro"/>
        <family val="2"/>
      </rPr>
      <t>Степень защиты</t>
    </r>
  </si>
  <si>
    <r>
      <rPr>
        <sz val="9"/>
        <rFont val="Myriad Pro"/>
        <family val="2"/>
      </rPr>
      <t>Напряжение</t>
    </r>
  </si>
  <si>
    <r>
      <rPr>
        <sz val="8"/>
        <rFont val="Myriad Pro"/>
        <family val="2"/>
      </rPr>
      <t>Ток первичной обмотки</t>
    </r>
  </si>
  <si>
    <r>
      <rPr>
        <sz val="10"/>
        <rFont val="Myriad Pro"/>
        <family val="2"/>
      </rPr>
      <t>Модель</t>
    </r>
  </si>
  <si>
    <r>
      <rPr>
        <sz val="10"/>
        <rFont val="Myriad Pro"/>
        <family val="2"/>
      </rPr>
      <t>Мощность</t>
    </r>
  </si>
  <si>
    <r>
      <rPr>
        <sz val="10"/>
        <rFont val="Myriad Pro"/>
        <family val="2"/>
      </rPr>
      <t>Номинальный ток</t>
    </r>
  </si>
  <si>
    <r>
      <rPr>
        <sz val="10"/>
        <rFont val="Myriad Pro"/>
        <family val="2"/>
      </rPr>
      <t>Степень защиты</t>
    </r>
  </si>
  <si>
    <r>
      <rPr>
        <sz val="10"/>
        <rFont val="Myriad Pro"/>
        <family val="2"/>
      </rPr>
      <t>Срок поставки</t>
    </r>
  </si>
  <si>
    <r>
      <rPr>
        <sz val="10"/>
        <rFont val="Myriad Pro"/>
        <family val="2"/>
      </rPr>
      <t>0,75 кВт</t>
    </r>
  </si>
  <si>
    <r>
      <rPr>
        <sz val="10"/>
        <rFont val="Myriad Pro"/>
        <family val="2"/>
      </rPr>
      <t>IP20</t>
    </r>
  </si>
  <si>
    <r>
      <rPr>
        <sz val="10"/>
        <rFont val="Myriad Pro"/>
        <family val="2"/>
      </rPr>
      <t>складская позиция</t>
    </r>
  </si>
  <si>
    <r>
      <rPr>
        <sz val="10"/>
        <rFont val="Myriad Pro"/>
        <family val="2"/>
      </rPr>
      <t>1,5 кВт</t>
    </r>
  </si>
  <si>
    <r>
      <rPr>
        <sz val="10"/>
        <rFont val="Myriad Pro"/>
        <family val="2"/>
      </rPr>
      <t>2,2 кВт</t>
    </r>
  </si>
  <si>
    <r>
      <rPr>
        <sz val="10"/>
        <rFont val="Myriad Pro"/>
        <family val="2"/>
      </rPr>
      <t>4 кВт</t>
    </r>
  </si>
  <si>
    <r>
      <rPr>
        <sz val="10"/>
        <rFont val="Myriad Pro"/>
        <family val="2"/>
      </rPr>
      <t>5,5 кВт</t>
    </r>
  </si>
  <si>
    <r>
      <rPr>
        <sz val="10"/>
        <rFont val="Myriad Pro"/>
        <family val="2"/>
      </rPr>
      <t>13 А</t>
    </r>
  </si>
  <si>
    <r>
      <rPr>
        <sz val="10"/>
        <rFont val="Myriad Pro"/>
        <family val="2"/>
      </rPr>
      <t>7,5 кВт</t>
    </r>
  </si>
  <si>
    <r>
      <rPr>
        <sz val="10"/>
        <rFont val="Myriad Pro"/>
        <family val="2"/>
      </rPr>
      <t>11 кВт</t>
    </r>
  </si>
  <si>
    <r>
      <rPr>
        <sz val="10"/>
        <rFont val="Myriad Pro"/>
        <family val="2"/>
      </rPr>
      <t>7,5 А</t>
    </r>
  </si>
  <si>
    <r>
      <rPr>
        <sz val="10"/>
        <rFont val="Myriad Pro"/>
        <family val="2"/>
      </rPr>
      <t>Набор потенциометра 10 кОм (установка на дверь шкафа)</t>
    </r>
  </si>
  <si>
    <r>
      <rPr>
        <sz val="10"/>
        <rFont val="Myriad Pro"/>
        <family val="2"/>
      </rPr>
      <t>Программное обеспечение EmoSoftCom</t>
    </r>
  </si>
  <si>
    <r>
      <rPr>
        <sz val="10"/>
        <rFont val="Myriad Pro"/>
        <family val="2"/>
      </rPr>
      <t>2,5 А</t>
    </r>
  </si>
  <si>
    <r>
      <rPr>
        <sz val="10"/>
        <rFont val="Myriad Pro"/>
        <family val="2"/>
      </rPr>
      <t>IP54</t>
    </r>
  </si>
  <si>
    <r>
      <rPr>
        <sz val="10"/>
        <rFont val="Myriad Pro"/>
        <family val="2"/>
      </rPr>
      <t>4 А</t>
    </r>
  </si>
  <si>
    <r>
      <rPr>
        <sz val="10"/>
        <rFont val="Myriad Pro"/>
        <family val="2"/>
      </rPr>
      <t>6 А</t>
    </r>
  </si>
  <si>
    <r>
      <rPr>
        <sz val="10"/>
        <rFont val="Myriad Pro"/>
        <family val="2"/>
      </rPr>
      <t>3 кВт</t>
    </r>
  </si>
  <si>
    <r>
      <rPr>
        <sz val="10"/>
        <rFont val="Myriad Pro"/>
        <family val="2"/>
      </rPr>
      <t>9,5 А</t>
    </r>
  </si>
  <si>
    <r>
      <rPr>
        <sz val="10"/>
        <rFont val="Myriad Pro"/>
        <family val="2"/>
      </rPr>
      <t>18 А</t>
    </r>
  </si>
  <si>
    <r>
      <rPr>
        <sz val="10"/>
        <rFont val="Myriad Pro"/>
        <family val="2"/>
      </rPr>
      <t>26 А</t>
    </r>
  </si>
  <si>
    <r>
      <rPr>
        <sz val="10"/>
        <rFont val="Myriad Pro"/>
        <family val="2"/>
      </rPr>
      <t>15 кВт</t>
    </r>
  </si>
  <si>
    <r>
      <rPr>
        <sz val="10"/>
        <rFont val="Myriad Pro"/>
        <family val="2"/>
      </rPr>
      <t>31 А</t>
    </r>
  </si>
  <si>
    <r>
      <rPr>
        <sz val="10"/>
        <rFont val="Myriad Pro"/>
        <family val="2"/>
      </rPr>
      <t>18,5 кВт</t>
    </r>
  </si>
  <si>
    <r>
      <rPr>
        <sz val="10"/>
        <rFont val="Myriad Pro"/>
        <family val="2"/>
      </rPr>
      <t>37 А</t>
    </r>
  </si>
  <si>
    <r>
      <rPr>
        <sz val="10"/>
        <rFont val="Myriad Pro"/>
        <family val="2"/>
      </rPr>
      <t>22 кВт</t>
    </r>
  </si>
  <si>
    <r>
      <rPr>
        <sz val="10"/>
        <rFont val="Myriad Pro"/>
        <family val="2"/>
      </rPr>
      <t>46 А</t>
    </r>
  </si>
  <si>
    <r>
      <rPr>
        <sz val="10"/>
        <rFont val="Myriad Pro"/>
        <family val="2"/>
      </rPr>
      <t>30 кВт</t>
    </r>
  </si>
  <si>
    <r>
      <rPr>
        <sz val="10"/>
        <rFont val="Myriad Pro"/>
        <family val="2"/>
      </rPr>
      <t>61 А</t>
    </r>
  </si>
  <si>
    <r>
      <rPr>
        <sz val="10"/>
        <rFont val="Myriad Pro"/>
        <family val="2"/>
      </rPr>
      <t>37 кВт</t>
    </r>
  </si>
  <si>
    <r>
      <rPr>
        <sz val="10"/>
        <rFont val="Myriad Pro"/>
        <family val="2"/>
      </rPr>
      <t>74 А</t>
    </r>
  </si>
  <si>
    <r>
      <rPr>
        <sz val="10"/>
        <rFont val="Myriad Pro"/>
        <family val="2"/>
      </rPr>
      <t>45 кВт</t>
    </r>
  </si>
  <si>
    <r>
      <rPr>
        <sz val="10"/>
        <rFont val="Myriad Pro"/>
        <family val="2"/>
      </rPr>
      <t>90 А</t>
    </r>
  </si>
  <si>
    <r>
      <rPr>
        <sz val="10"/>
        <rFont val="Myriad Pro"/>
        <family val="2"/>
      </rPr>
      <t>55 кВт</t>
    </r>
  </si>
  <si>
    <r>
      <rPr>
        <sz val="10"/>
        <rFont val="Myriad Pro"/>
        <family val="2"/>
      </rPr>
      <t>109 А</t>
    </r>
  </si>
  <si>
    <r>
      <rPr>
        <sz val="10"/>
        <rFont val="Myriad Pro"/>
        <family val="2"/>
      </rPr>
      <t>75 кВт</t>
    </r>
  </si>
  <si>
    <r>
      <rPr>
        <sz val="10"/>
        <rFont val="Myriad Pro"/>
        <family val="2"/>
      </rPr>
      <t>146 А</t>
    </r>
  </si>
  <si>
    <r>
      <rPr>
        <sz val="10"/>
        <rFont val="Myriad Pro"/>
        <family val="2"/>
      </rPr>
      <t>90 кВт</t>
    </r>
  </si>
  <si>
    <r>
      <rPr>
        <sz val="10"/>
        <rFont val="Myriad Pro"/>
        <family val="2"/>
      </rPr>
      <t>175 А</t>
    </r>
  </si>
  <si>
    <r>
      <rPr>
        <sz val="10"/>
        <rFont val="Myriad Pro"/>
        <family val="2"/>
      </rPr>
      <t>110 кВт</t>
    </r>
  </si>
  <si>
    <r>
      <rPr>
        <sz val="10"/>
        <rFont val="Myriad Pro"/>
        <family val="2"/>
      </rPr>
      <t>210 А</t>
    </r>
  </si>
  <si>
    <r>
      <rPr>
        <sz val="10"/>
        <rFont val="Myriad Pro"/>
        <family val="2"/>
      </rPr>
      <t>132 кВт</t>
    </r>
  </si>
  <si>
    <r>
      <rPr>
        <sz val="10"/>
        <rFont val="Myriad Pro"/>
        <family val="2"/>
      </rPr>
      <t>250 А</t>
    </r>
  </si>
  <si>
    <r>
      <rPr>
        <sz val="10"/>
        <rFont val="Myriad Pro"/>
        <family val="2"/>
      </rPr>
      <t>25 А</t>
    </r>
  </si>
  <si>
    <r>
      <rPr>
        <sz val="10"/>
        <rFont val="Myriad Pro"/>
        <family val="2"/>
      </rPr>
      <t>30 А</t>
    </r>
  </si>
  <si>
    <r>
      <rPr>
        <sz val="10"/>
        <rFont val="Myriad Pro"/>
        <family val="2"/>
      </rPr>
      <t>36 А</t>
    </r>
  </si>
  <si>
    <r>
      <rPr>
        <sz val="10"/>
        <rFont val="Myriad Pro"/>
        <family val="2"/>
      </rPr>
      <t>45 А</t>
    </r>
  </si>
  <si>
    <r>
      <rPr>
        <sz val="10"/>
        <rFont val="Myriad Pro"/>
        <family val="2"/>
      </rPr>
      <t>60 А</t>
    </r>
  </si>
  <si>
    <r>
      <rPr>
        <sz val="10"/>
        <rFont val="Myriad Pro"/>
        <family val="2"/>
      </rPr>
      <t>72 А</t>
    </r>
  </si>
  <si>
    <r>
      <rPr>
        <sz val="10"/>
        <rFont val="Myriad Pro"/>
        <family val="2"/>
      </rPr>
      <t>88 А</t>
    </r>
  </si>
  <si>
    <r>
      <rPr>
        <sz val="10"/>
        <rFont val="Myriad Pro"/>
        <family val="2"/>
      </rPr>
      <t>142 А</t>
    </r>
  </si>
  <si>
    <r>
      <rPr>
        <sz val="10"/>
        <rFont val="Myriad Pro"/>
        <family val="2"/>
      </rPr>
      <t>171 А</t>
    </r>
  </si>
  <si>
    <r>
      <rPr>
        <sz val="10"/>
        <rFont val="Myriad Pro"/>
        <family val="2"/>
      </rPr>
      <t>205 А</t>
    </r>
  </si>
  <si>
    <r>
      <rPr>
        <sz val="10"/>
        <rFont val="Myriad Pro"/>
        <family val="2"/>
      </rPr>
      <t>244 А</t>
    </r>
  </si>
  <si>
    <r>
      <rPr>
        <sz val="10"/>
        <rFont val="Myriad Pro"/>
        <family val="2"/>
      </rPr>
      <t>Интеpфейс RS232/485 для 2.0 FDU (без кабеля), протокол Modbus RTU, 01-3876-04</t>
    </r>
  </si>
  <si>
    <r>
      <rPr>
        <sz val="10"/>
        <rFont val="Myriad Pro"/>
        <family val="2"/>
      </rPr>
      <t>Интерфейс DEVICENET для 2.0 FDU, 01-3876-06</t>
    </r>
  </si>
  <si>
    <r>
      <rPr>
        <sz val="10"/>
        <rFont val="Myriad Pro"/>
        <family val="2"/>
      </rPr>
      <t>Интерфейс MODBUS/TCP (Ethernet) для 2.0 FDU, 01-3876-09</t>
    </r>
  </si>
  <si>
    <r>
      <rPr>
        <sz val="10"/>
        <rFont val="Myriad Pro"/>
        <family val="2"/>
      </rPr>
      <t>Интерфейс PROFIBUS DP v1 для 2.0 FDU, 01-3876-05</t>
    </r>
  </si>
  <si>
    <r>
      <rPr>
        <sz val="10"/>
        <rFont val="Myriad Pro"/>
        <family val="2"/>
      </rPr>
      <t>Панель выносная BCP для 2.0 FDU (арт. 01-3957-01: монтажная кассета, панель- заглушка, плоский кабель, кабель 3м, крепеж)</t>
    </r>
  </si>
  <si>
    <r>
      <rPr>
        <sz val="10"/>
        <rFont val="Myriad Pro"/>
        <family val="2"/>
      </rPr>
      <t>Плата подключения РТС, РТ100 для 2.0 FDU</t>
    </r>
  </si>
  <si>
    <r>
      <rPr>
        <sz val="10"/>
        <rFont val="Myriad Pro"/>
        <family val="2"/>
      </rPr>
      <t>Плата резервного источника питания для 2.0 FDU</t>
    </r>
  </si>
  <si>
    <r>
      <rPr>
        <sz val="10"/>
        <rFont val="Myriad Pro"/>
        <family val="2"/>
      </rPr>
      <t>Плата реле для 2.0 FDU, 01-3876-01</t>
    </r>
  </si>
  <si>
    <r>
      <rPr>
        <sz val="10"/>
        <rFont val="Myriad Pro"/>
        <family val="2"/>
      </rPr>
      <t>Панель управления для 2.0 FDU (монтажная кассета, дисплей на кассету)</t>
    </r>
  </si>
  <si>
    <r>
      <rPr>
        <sz val="10"/>
        <rFont val="Myriad Pro"/>
        <family val="2"/>
      </rPr>
      <t>Панель управления переносная для 2.0 FDU (в спецкорпусе и с портом RS232)</t>
    </r>
  </si>
  <si>
    <r>
      <rPr>
        <sz val="10"/>
        <rFont val="Myriad Pro"/>
        <family val="2"/>
      </rPr>
      <t>Тормозные резисторы и сборки</t>
    </r>
  </si>
  <si>
    <r>
      <rPr>
        <sz val="10"/>
        <rFont val="Myriad Pro"/>
        <family val="2"/>
      </rPr>
      <t>10 А</t>
    </r>
  </si>
  <si>
    <r>
      <rPr>
        <sz val="10"/>
        <rFont val="Myriad Pro"/>
        <family val="2"/>
      </rPr>
      <t>50 А</t>
    </r>
  </si>
  <si>
    <r>
      <rPr>
        <sz val="10"/>
        <rFont val="Myriad Pro"/>
        <family val="2"/>
      </rPr>
      <t>100 А</t>
    </r>
  </si>
  <si>
    <r>
      <rPr>
        <sz val="10"/>
        <rFont val="Myriad Pro"/>
        <family val="2"/>
      </rPr>
      <t>Монитор нагрузки М20</t>
    </r>
  </si>
  <si>
    <r>
      <rPr>
        <sz val="10"/>
        <rFont val="Myriad Pro"/>
        <family val="2"/>
      </rPr>
      <t>3 х (110 - 240) В</t>
    </r>
  </si>
  <si>
    <r>
      <rPr>
        <sz val="10"/>
        <rFont val="Myriad Pro"/>
        <family val="2"/>
      </rPr>
      <t>3 х (380 - 500) В</t>
    </r>
  </si>
  <si>
    <r>
      <rPr>
        <sz val="10"/>
        <rFont val="Myriad Pro"/>
        <family val="2"/>
      </rPr>
      <t>3 х (525 - 690) В</t>
    </r>
  </si>
  <si>
    <r>
      <rPr>
        <sz val="10"/>
        <rFont val="Myriad Pro"/>
        <family val="2"/>
      </rPr>
      <t>Передняя панель IP54 для М20, М10 или DCM</t>
    </r>
  </si>
  <si>
    <r>
      <rPr>
        <sz val="10"/>
        <rFont val="Myriad Pro"/>
        <family val="2"/>
      </rPr>
      <t>Трансформатор тока СТМ10</t>
    </r>
  </si>
  <si>
    <r>
      <rPr>
        <sz val="10"/>
        <rFont val="Myriad Pro"/>
        <family val="2"/>
      </rPr>
      <t>Трансформатор тока СТМ25</t>
    </r>
  </si>
  <si>
    <r>
      <rPr>
        <sz val="10"/>
        <rFont val="Myriad Pro"/>
        <family val="2"/>
      </rPr>
      <t>Трансформатор тока СТМ50</t>
    </r>
  </si>
  <si>
    <r>
      <rPr>
        <sz val="10"/>
        <rFont val="Myriad Pro"/>
        <family val="2"/>
      </rPr>
      <t>Трансформатор тока СТМ100</t>
    </r>
  </si>
  <si>
    <r>
      <rPr>
        <sz val="10"/>
        <rFont val="Myriad Pro"/>
        <family val="2"/>
      </rPr>
      <t>P40</t>
    </r>
  </si>
  <si>
    <r>
      <rPr>
        <sz val="10"/>
        <rFont val="Myriad Pro"/>
        <family val="2"/>
      </rPr>
      <t>208-480 В</t>
    </r>
  </si>
  <si>
    <r>
      <rPr>
        <sz val="10"/>
        <rFont val="Myriad Pro"/>
        <family val="2"/>
      </rPr>
      <t>MT2</t>
    </r>
  </si>
  <si>
    <t>Модель</t>
  </si>
  <si>
    <t>Нормальный пуск</t>
  </si>
  <si>
    <t>Мощность</t>
  </si>
  <si>
    <t>Номинальный ток</t>
  </si>
  <si>
    <t>Срок поставки</t>
  </si>
  <si>
    <t xml:space="preserve">5,5 кВт </t>
  </si>
  <si>
    <t>18,5 кВт</t>
  </si>
  <si>
    <t>22 кВт</t>
  </si>
  <si>
    <t>45 А</t>
  </si>
  <si>
    <t>складская позиция</t>
  </si>
  <si>
    <t>7,5 кВт</t>
  </si>
  <si>
    <t>11 кВт</t>
  </si>
  <si>
    <t>15 кВт</t>
  </si>
  <si>
    <t>30 кВт</t>
  </si>
  <si>
    <t>37 кВт</t>
  </si>
  <si>
    <t>45 кВт</t>
  </si>
  <si>
    <t>55 кВт</t>
  </si>
  <si>
    <t>75 кВт</t>
  </si>
  <si>
    <t>90 кВт</t>
  </si>
  <si>
    <t>110 кВт</t>
  </si>
  <si>
    <t>132 кВт</t>
  </si>
  <si>
    <t>160 кВт</t>
  </si>
  <si>
    <t>200 кВт</t>
  </si>
  <si>
    <t>250 кВт</t>
  </si>
  <si>
    <t>16 А</t>
  </si>
  <si>
    <t>22 А</t>
  </si>
  <si>
    <t>30 А</t>
  </si>
  <si>
    <t>36 А</t>
  </si>
  <si>
    <t>42 А</t>
  </si>
  <si>
    <t>56 А</t>
  </si>
  <si>
    <t>70 А</t>
  </si>
  <si>
    <t>85 А</t>
  </si>
  <si>
    <t>100 А</t>
  </si>
  <si>
    <t>140 A</t>
  </si>
  <si>
    <t>170 A</t>
  </si>
  <si>
    <t>200 A</t>
  </si>
  <si>
    <t>240 A</t>
  </si>
  <si>
    <t>300 A</t>
  </si>
  <si>
    <t>360 A</t>
  </si>
  <si>
    <t>450 A</t>
  </si>
  <si>
    <t>TSA-016 (специсполнение для КНС)</t>
  </si>
  <si>
    <t>TSA-022 (специсполнение для КНС)</t>
  </si>
  <si>
    <t>TSA-030 (специсполнение для КНС)</t>
  </si>
  <si>
    <t>TSA-036 (специсполнение для КНС)</t>
  </si>
  <si>
    <t>TSA-042 (специсполнение для КНС)</t>
  </si>
  <si>
    <t>TSA-056 (специсполнение для КНС)</t>
  </si>
  <si>
    <t>TSA-070 (специсполнение для КНС)</t>
  </si>
  <si>
    <t>TSA-085 (специсполнение для КНС)</t>
  </si>
  <si>
    <t>TSA-100 (специсполнение для КНС)</t>
  </si>
  <si>
    <t>TSA-140 (специсполнение для КНС)</t>
  </si>
  <si>
    <t>TSA-170 (специсполнение для КНС)</t>
  </si>
  <si>
    <t>TSA-200 (специсполнение для КНС)</t>
  </si>
  <si>
    <t>TSA-240 (специсполнение для КНС)</t>
  </si>
  <si>
    <t>TSA-300 (специсполнение для КНС)</t>
  </si>
  <si>
    <t>TSA-360 (специсполнение для КНС)</t>
  </si>
  <si>
    <t>TSA-450 (специсполнение для КНС)</t>
  </si>
  <si>
    <t>Устройства плавного пуска</t>
  </si>
  <si>
    <t>37 А</t>
  </si>
  <si>
    <t>60 А</t>
  </si>
  <si>
    <t>72 А</t>
  </si>
  <si>
    <t>210 А</t>
  </si>
  <si>
    <t>по запросу</t>
  </si>
  <si>
    <t>1,5 кВт</t>
  </si>
  <si>
    <r>
      <rPr>
        <sz val="9"/>
        <rFont val="Myriad Pro"/>
        <family val="2"/>
      </rPr>
      <t>складская позиция</t>
    </r>
  </si>
  <si>
    <t>IP20</t>
  </si>
  <si>
    <t>Напряжение
двигателя</t>
  </si>
  <si>
    <t>3 х 380 В</t>
  </si>
  <si>
    <t>1 х 220 В</t>
  </si>
  <si>
    <t>Диапазон измерения</t>
  </si>
  <si>
    <r>
      <rPr>
        <b/>
        <sz val="10"/>
        <rFont val="Myriad Pro"/>
        <family val="2"/>
      </rPr>
      <t>Мониторы нагрузки</t>
    </r>
  </si>
  <si>
    <r>
      <rPr>
        <b/>
        <sz val="10"/>
        <rFont val="Myriad Pro"/>
        <family val="2"/>
      </rPr>
      <t>Трансформаторы тока</t>
    </r>
  </si>
  <si>
    <t>Содержание:</t>
  </si>
  <si>
    <t>&gt;&gt;&gt;</t>
  </si>
  <si>
    <t>Преобразователи частоты</t>
  </si>
  <si>
    <t>Аксессуары к преобразователям частоты</t>
  </si>
  <si>
    <t>Электронные реле защиты</t>
  </si>
  <si>
    <t>*Оплата производится в рублях по внутреннему курсу компании.</t>
  </si>
  <si>
    <t>Компания АДЛ производство и поставки промышленного оборудования</t>
  </si>
  <si>
    <t>&lt;&lt;&lt; К содержанию</t>
  </si>
  <si>
    <t>ЭЛЕКТРООБОРУДОВАНИЕ ДЛЯ ЭЛЕКТРОДВИГАТЕЛЕЙ НАСОСОВ И ВЕНТИЛЯТОРОВ: ЗАЩИТА И УПРАВЛЕНИЕ</t>
  </si>
  <si>
    <t>EE02A231159</t>
  </si>
  <si>
    <t>EE02A231160</t>
  </si>
  <si>
    <t>EE02A231161</t>
  </si>
  <si>
    <t>EE02A231168</t>
  </si>
  <si>
    <t>EE02A231173</t>
  </si>
  <si>
    <t>EE02A231174</t>
  </si>
  <si>
    <t>EE02A231175</t>
  </si>
  <si>
    <t>EE02A231176</t>
  </si>
  <si>
    <t>EE02A231177</t>
  </si>
  <si>
    <t>EE02A374509</t>
  </si>
  <si>
    <t>EE02A374511</t>
  </si>
  <si>
    <t>EE02A374512</t>
  </si>
  <si>
    <t>EE02A374513</t>
  </si>
  <si>
    <t>EE02A374514</t>
  </si>
  <si>
    <t>EE02A374515</t>
  </si>
  <si>
    <t>EE02A374517</t>
  </si>
  <si>
    <t>EC02A83896</t>
  </si>
  <si>
    <t>EC02A84658</t>
  </si>
  <si>
    <t>EC02A105166</t>
  </si>
  <si>
    <t>EC02A84657</t>
  </si>
  <si>
    <t>EC02A86837</t>
  </si>
  <si>
    <t>EC02A84661</t>
  </si>
  <si>
    <t>EC02A84659</t>
  </si>
  <si>
    <t>EC02A80009</t>
  </si>
  <si>
    <t>EC02A86838</t>
  </si>
  <si>
    <t>EC02A132390</t>
  </si>
  <si>
    <t>EC02A621</t>
  </si>
  <si>
    <t>EC02A203070</t>
  </si>
  <si>
    <t>EC02A203068</t>
  </si>
  <si>
    <t>EC02A203069</t>
  </si>
  <si>
    <t>EC02A83086</t>
  </si>
  <si>
    <t>EC02A144258</t>
  </si>
  <si>
    <t>EB04A130877</t>
  </si>
  <si>
    <t>EB04A87381</t>
  </si>
  <si>
    <t>EG01A104541</t>
  </si>
  <si>
    <t>EG01A93318</t>
  </si>
  <si>
    <t>EG01A104542</t>
  </si>
  <si>
    <t>EG01A4932</t>
  </si>
  <si>
    <t>EG01A3763</t>
  </si>
  <si>
    <t>EG01A3764</t>
  </si>
  <si>
    <t>EG01A3765</t>
  </si>
  <si>
    <t>EG01A8919</t>
  </si>
  <si>
    <t>EN01A145009</t>
  </si>
  <si>
    <t>EM01B22904</t>
  </si>
  <si>
    <t>Бесплатно</t>
  </si>
  <si>
    <r>
      <rPr>
        <sz val="10"/>
        <rFont val="Myriad Pro"/>
        <family val="2"/>
      </rPr>
      <t>Наименование</t>
    </r>
  </si>
  <si>
    <r>
      <rPr>
        <sz val="10"/>
        <rFont val="Myriad Pro"/>
        <family val="2"/>
      </rPr>
      <t>Интерфейс EtherCAT (Ethernet) , для 2.0 NGD VFX/FDU, 01-3876-10</t>
    </r>
  </si>
  <si>
    <r>
      <rPr>
        <sz val="10"/>
        <rFont val="Myriad Pro"/>
        <family val="2"/>
      </rPr>
      <t>Интеpфейс RS232/485 для 2.0 VFX (без кабеля), протокол Modbus RTU, 01-3876-04</t>
    </r>
  </si>
  <si>
    <r>
      <rPr>
        <sz val="10"/>
        <rFont val="Myriad Pro"/>
        <family val="2"/>
      </rPr>
      <t>Панель выносная BCP для 2.0 VFX (арт. 01-3957-01: монтажная кассета, панель- заглушка, плоский кабель, кабель 3м, крепеж)</t>
    </r>
  </si>
  <si>
    <r>
      <rPr>
        <sz val="10"/>
        <rFont val="Myriad Pro"/>
        <family val="2"/>
      </rPr>
      <t>Плата подключения РТС, РТ100 для 2.0 VFX</t>
    </r>
  </si>
  <si>
    <r>
      <rPr>
        <sz val="10"/>
        <rFont val="Myriad Pro"/>
        <family val="2"/>
      </rPr>
      <t>Плата цифрового датчика для 2.0 VFX</t>
    </r>
  </si>
  <si>
    <r>
      <rPr>
        <sz val="10"/>
        <rFont val="Myriad Pro"/>
        <family val="2"/>
      </rPr>
      <t>Плата резервного источника питания для 2.0 VFX</t>
    </r>
  </si>
  <si>
    <r>
      <rPr>
        <sz val="10"/>
        <rFont val="Myriad Pro"/>
        <family val="2"/>
      </rPr>
      <t>Плата безопасного останова для 2.0 VFX</t>
    </r>
  </si>
  <si>
    <r>
      <rPr>
        <sz val="10"/>
        <rFont val="Myriad Pro"/>
        <family val="2"/>
      </rPr>
      <t>Панель управления для 2.0 VFX (монтажная кассета, дисплей на кассету)</t>
    </r>
  </si>
  <si>
    <r>
      <rPr>
        <sz val="10"/>
        <rFont val="Myriad Pro"/>
        <family val="2"/>
      </rPr>
      <t>Панель управления переносная для 2.0 VFX (в спецкорпусе и с портом RS232)</t>
    </r>
  </si>
  <si>
    <t>Аксессуары к преобразователям частоты, 380 В</t>
  </si>
  <si>
    <r>
      <rPr>
        <b/>
        <sz val="10"/>
        <rFont val="Myriad Pro"/>
        <family val="2"/>
      </rPr>
      <t>Резисторы</t>
    </r>
  </si>
  <si>
    <r>
      <rPr>
        <sz val="10"/>
        <rFont val="Myriad Pro"/>
        <family val="2"/>
      </rPr>
      <t>Тормозной резистор IRV 800  50 Ом</t>
    </r>
  </si>
  <si>
    <r>
      <rPr>
        <sz val="10"/>
        <rFont val="Myriad Pro"/>
        <family val="2"/>
      </rPr>
      <t>800 Вт</t>
    </r>
  </si>
  <si>
    <r>
      <rPr>
        <sz val="10"/>
        <rFont val="Myriad Pro"/>
        <family val="2"/>
      </rPr>
      <t>1600 Вт</t>
    </r>
  </si>
  <si>
    <r>
      <rPr>
        <sz val="10"/>
        <rFont val="Myriad Pro"/>
        <family val="2"/>
      </rPr>
      <t>2400 Вт</t>
    </r>
  </si>
  <si>
    <r>
      <rPr>
        <sz val="10"/>
        <rFont val="Myriad Pro"/>
        <family val="2"/>
      </rPr>
      <t>2800 Вт</t>
    </r>
  </si>
  <si>
    <t>Монитор нагрузки М20</t>
  </si>
  <si>
    <t>см. "Аксессуары к ПЧ"</t>
  </si>
  <si>
    <t>-</t>
  </si>
  <si>
    <t>25 А</t>
  </si>
  <si>
    <t>32 А</t>
  </si>
  <si>
    <t>0,75 кВт</t>
  </si>
  <si>
    <t>3,8 А</t>
  </si>
  <si>
    <t>2,2 кВт</t>
  </si>
  <si>
    <t>4 кВт</t>
  </si>
  <si>
    <t>5,5 кВт</t>
  </si>
  <si>
    <t>2,5 А</t>
  </si>
  <si>
    <t>Тормозной резистор IRM 1600 35 Ом</t>
  </si>
  <si>
    <t>EB04A406804</t>
  </si>
  <si>
    <t>EB04A406784</t>
  </si>
  <si>
    <t>Тормозной резистор IRM 2400 24 Ом</t>
  </si>
  <si>
    <t>Тормозной резистор IRM 2800 20 Ом</t>
  </si>
  <si>
    <t>EMOTRON Управление по 3-м фазам со встроенным байпасом. Серия TSA, напряжение 3 х 380 В</t>
  </si>
  <si>
    <t xml:space="preserve">Тел.: +7(495) 937-89-68 Факс: +7(495) 933-85-01/02 info@adl.ru www.adl.ru интернет-магазин: www.valve.ru </t>
  </si>
  <si>
    <t>Интерфейс Profinet IO (Ethernet) ,1 порт, для 2.0 NGD VFX/FDU, 01-3876-11</t>
  </si>
  <si>
    <t>Интерфейс Profinet IO (Ethernet) ,2 порта, для 2.0 NGD VFX/FDU, 01-3876-12</t>
  </si>
  <si>
    <t>Интерфейс Devicenet для 2.0 VFX, 01-3876-06</t>
  </si>
  <si>
    <t>Интерфейс Modbus/TCP (Ethernet) для 2.0 VFX, 01-3876-09</t>
  </si>
  <si>
    <t>Интерфейс Profibus DP v1 для 2.0 VFX, 01-3876-05</t>
  </si>
  <si>
    <t xml:space="preserve">Тел.: +7 (495) 937-89-68 Факс: +7 (495) 933-85-01/02 info@adl.ru www.adl.ru интернет-магазин: www.valve.ru </t>
  </si>
  <si>
    <t>Grancontrol реле защиты сети</t>
  </si>
  <si>
    <t>Fanox реле контроля фаз, температуры и частоты</t>
  </si>
  <si>
    <t>Компания оставляет за собой право вносить конструктивные изменения. Данный прайс-лист не является публичной офертой</t>
  </si>
  <si>
    <t>EN01B411774</t>
  </si>
  <si>
    <t>EN01B411772</t>
  </si>
  <si>
    <t xml:space="preserve">OCR15-06-MR </t>
  </si>
  <si>
    <t xml:space="preserve">OCR15-30-MR </t>
  </si>
  <si>
    <t xml:space="preserve"> 0,5...6 А</t>
  </si>
  <si>
    <t>3...30 А</t>
  </si>
  <si>
    <t>3 х 380 В
1 х 220 В</t>
  </si>
  <si>
    <t>Преобразователи частоты Grandrive серии PFD 75 для трехфазных двигателей при напряжении питания 3 x 380-480 (+10 %-15 %)</t>
  </si>
  <si>
    <t>EH02A417217</t>
  </si>
  <si>
    <t>PFD 75-2P5-20</t>
  </si>
  <si>
    <t>EH02A417218</t>
  </si>
  <si>
    <t>PFD 75-3P8-20</t>
  </si>
  <si>
    <t>EH02A417221</t>
  </si>
  <si>
    <t>PFD 75-5P1-20</t>
  </si>
  <si>
    <t>5,1 А</t>
  </si>
  <si>
    <t>EH02A417222</t>
  </si>
  <si>
    <t>PFD 75-9P6-20</t>
  </si>
  <si>
    <t>9,6 А</t>
  </si>
  <si>
    <t>EH02A417223</t>
  </si>
  <si>
    <t>PFD75-13P0-20</t>
  </si>
  <si>
    <t>13 А</t>
  </si>
  <si>
    <t>17 А</t>
  </si>
  <si>
    <t>185x118x169</t>
  </si>
  <si>
    <t>215x120x146</t>
  </si>
  <si>
    <t>75 А</t>
  </si>
  <si>
    <t>91 А</t>
  </si>
  <si>
    <t>112 А</t>
  </si>
  <si>
    <t>150 А</t>
  </si>
  <si>
    <t>176 А</t>
  </si>
  <si>
    <t>Преобразователи частоты Emotron  для НАСОСОВ, ВЕНТИЛЯТОРОВ, КОМПРЕССОРОВ, 3 х 380 В</t>
  </si>
  <si>
    <t>Преобразователи частоты Emotron  для КРАНОВ, ЛИФТОВ, ДРОБИЛОК и других тяжелых применений, 3 х 380 В</t>
  </si>
  <si>
    <t>FDU48-003-54DE</t>
  </si>
  <si>
    <t>FDU48-004-54DE</t>
  </si>
  <si>
    <t>FDU48-006-54DE</t>
  </si>
  <si>
    <t>FDU48-008-54DE</t>
  </si>
  <si>
    <t>FDU48-010-54DE</t>
  </si>
  <si>
    <t>FDU48-013-54DE</t>
  </si>
  <si>
    <t>FDU48-018-54DE</t>
  </si>
  <si>
    <t>FDU48-026-54DE</t>
  </si>
  <si>
    <t>FDU48-031-54DE</t>
  </si>
  <si>
    <t>FDU48-037-54DE</t>
  </si>
  <si>
    <t>FDU48-046-54DE</t>
  </si>
  <si>
    <t>FDU48-061-54DE</t>
  </si>
  <si>
    <t>FDU48-074-54DE</t>
  </si>
  <si>
    <t>FDU48-090-54DE</t>
  </si>
  <si>
    <t>FDU48-109-54DE</t>
  </si>
  <si>
    <t>FDU48-146-54DE</t>
  </si>
  <si>
    <t>FDU48-175-54DE</t>
  </si>
  <si>
    <t>FDU48-210-54DE</t>
  </si>
  <si>
    <t>FDU48-250-54DE</t>
  </si>
  <si>
    <t>FDU48-025-20DE</t>
  </si>
  <si>
    <t>FDU48-030-20DE</t>
  </si>
  <si>
    <t>FDU48-036-20DE</t>
  </si>
  <si>
    <t>FDU48-045-20DE</t>
  </si>
  <si>
    <t>FDU48-058-20DE</t>
  </si>
  <si>
    <t>FDU48-072-20DE</t>
  </si>
  <si>
    <t>58 А</t>
  </si>
  <si>
    <t>FDU48-088-20DE</t>
  </si>
  <si>
    <t>FDU48-105-20DE</t>
  </si>
  <si>
    <t>105 А</t>
  </si>
  <si>
    <t>FDU48-142-20DE</t>
  </si>
  <si>
    <t>FDU48-171-20DE</t>
  </si>
  <si>
    <t>FDU48-205-20DE</t>
  </si>
  <si>
    <t>FDU48-244-20DE</t>
  </si>
  <si>
    <t>Интерфейс PROFINET IO (Ethernet) ,1 порт, для 2.0 FDU, 01-3876-11</t>
  </si>
  <si>
    <t>Интерфейс PROFINET IO (Ethernet) ,2 порта, для 2.0 FDU, 01-3876-12</t>
  </si>
  <si>
    <t>Интерфейс EtherCAT (Ethernet) , для 2.0 FDU, 01-3876-10</t>
  </si>
  <si>
    <t>EC02A417812</t>
  </si>
  <si>
    <t>Интерфейс EtherNet-IP, 2 порта, для 2.0 FDU, 01-3876-13</t>
  </si>
  <si>
    <t>EC01E571253</t>
  </si>
  <si>
    <t>VFX48-061-54DE</t>
  </si>
  <si>
    <t>EC01E571433</t>
  </si>
  <si>
    <t>VFX48-074-54DE</t>
  </si>
  <si>
    <t>EC01E557009</t>
  </si>
  <si>
    <t>VFX48-109-54DE</t>
  </si>
  <si>
    <t>EC01E564525</t>
  </si>
  <si>
    <t>VFX48-146-54DE</t>
  </si>
  <si>
    <t>EC01E566037</t>
  </si>
  <si>
    <t>VFX48-210-54DE</t>
  </si>
  <si>
    <t>EC01E554540</t>
  </si>
  <si>
    <t>VFX48-025-20DE</t>
  </si>
  <si>
    <t>EC01E571532</t>
  </si>
  <si>
    <t>VFX48-036-20DE</t>
  </si>
  <si>
    <t>EC01E555109</t>
  </si>
  <si>
    <t>VFX48-045-20DE</t>
  </si>
  <si>
    <t>EC01E555997</t>
  </si>
  <si>
    <t>VFX48-060-20DE</t>
  </si>
  <si>
    <t>EC01E552987</t>
  </si>
  <si>
    <t>VFX48-072-20DE</t>
  </si>
  <si>
    <t>EC01E557008</t>
  </si>
  <si>
    <t>VFX48-105-20DE</t>
  </si>
  <si>
    <t>EC01E543973</t>
  </si>
  <si>
    <t>VFX48-171-20DE</t>
  </si>
  <si>
    <t>EC01E566034</t>
  </si>
  <si>
    <t>VFX48-205-20DE</t>
  </si>
  <si>
    <t>EC01E548831</t>
  </si>
  <si>
    <t>VFX48-244-20DE</t>
  </si>
  <si>
    <t>Интерфейс EtherNet-IP, 2 порта, для 2.0 VFX, 01-3876-13</t>
  </si>
  <si>
    <t>EC01E554560</t>
  </si>
  <si>
    <t>VFX48-004-54DEB с тормозным блоком</t>
  </si>
  <si>
    <t>EC01E550445</t>
  </si>
  <si>
    <t>VFX48-006-54DEB с тормозным блоком</t>
  </si>
  <si>
    <t>EC01E568146</t>
  </si>
  <si>
    <t>VFX48-018-54DEB с тормозным блоком</t>
  </si>
  <si>
    <t>EC01E550447</t>
  </si>
  <si>
    <t>VFX48-037-54DEB с тормозным блоком</t>
  </si>
  <si>
    <t>EC01E546851</t>
  </si>
  <si>
    <t>VFX48-090-54DEB с тормозным блоком</t>
  </si>
  <si>
    <t>EC01E546836</t>
  </si>
  <si>
    <t>VFX48-109-54DEB с тормозным блоком</t>
  </si>
  <si>
    <t>EC01E546838</t>
  </si>
  <si>
    <t>VFX48-210-54DEB с тормозным блоком</t>
  </si>
  <si>
    <t>EC01E543641</t>
  </si>
  <si>
    <t>VFX48-036-20DEB с тормозным блоком</t>
  </si>
  <si>
    <t>EC01E543642</t>
  </si>
  <si>
    <t>VFX48-088-20DEB с тормозным блоком</t>
  </si>
  <si>
    <t>EC01E570653</t>
  </si>
  <si>
    <t>VFX48-142-20DEB с тормозным блоком</t>
  </si>
  <si>
    <t>EC01E543644</t>
  </si>
  <si>
    <t>VFX48-171-20DEB с тормозным блоком</t>
  </si>
  <si>
    <t>EC01B543703</t>
  </si>
  <si>
    <t>FDU48-003-54DEB с тормозным блоком</t>
  </si>
  <si>
    <t>EC01B543702</t>
  </si>
  <si>
    <t>FDU48-004-54DEB с тормозным блоком</t>
  </si>
  <si>
    <t>EC01B543701</t>
  </si>
  <si>
    <t>FDU48-006-54DEB с тормозным блоком</t>
  </si>
  <si>
    <t>EC01B543700</t>
  </si>
  <si>
    <t>FDU48-008-54DEB с тормозным блоком</t>
  </si>
  <si>
    <t>EC01B543699</t>
  </si>
  <si>
    <t>FDU48-010-54DEB с тормозным блоком</t>
  </si>
  <si>
    <t>EC01B543698</t>
  </si>
  <si>
    <t>FDU48-013-54DEB с тормозным блоком</t>
  </si>
  <si>
    <t>EC01B543691</t>
  </si>
  <si>
    <t>FDU48-018-54DEB с тормозным блоком</t>
  </si>
  <si>
    <t>EC01B543693</t>
  </si>
  <si>
    <t>FDU48-026-54DEB с тормозным блоком</t>
  </si>
  <si>
    <t>EC01B543694</t>
  </si>
  <si>
    <t>FDU48-031-54DEB с тормозным блоком</t>
  </si>
  <si>
    <t>EC01B543695</t>
  </si>
  <si>
    <t>FDU48-037-54DEB с тормозным блоком</t>
  </si>
  <si>
    <t>EC01B543696</t>
  </si>
  <si>
    <t>FDU48-046-54DEB с тормозным блоком</t>
  </si>
  <si>
    <t>EC01B543687</t>
  </si>
  <si>
    <t>FDU48-061-54DEB с тормозным блоком</t>
  </si>
  <si>
    <t>EC01B543688</t>
  </si>
  <si>
    <t>FDU48-074-54DEB с тормозным блоком</t>
  </si>
  <si>
    <t>EC01B543689</t>
  </si>
  <si>
    <t>FDU48-090-54DEB с тормозным блоком</t>
  </si>
  <si>
    <t>EC01B543690</t>
  </si>
  <si>
    <t>FDU48-109-54DEB с тормозным блоком</t>
  </si>
  <si>
    <t>EC01B543692</t>
  </si>
  <si>
    <t>FDU48-146-54DEB с тормозным блоком</t>
  </si>
  <si>
    <t>EC01B543704</t>
  </si>
  <si>
    <t>FDU48-175-54DEB с тормозным блоком</t>
  </si>
  <si>
    <t>EC01B543705</t>
  </si>
  <si>
    <t>FDU48-210-54DEB с тормозным блоком</t>
  </si>
  <si>
    <t>EC01B543706</t>
  </si>
  <si>
    <t>FDU48-250-54DEB с тормозным блоком</t>
  </si>
  <si>
    <t>FDU48-025-20DEB с тормозным блоком</t>
  </si>
  <si>
    <t>EC01B543751</t>
  </si>
  <si>
    <t>FDU48-030-20DEВ с тормозным блоком</t>
  </si>
  <si>
    <t>EC01B543750</t>
  </si>
  <si>
    <t>FDU48-036-20DEB с тормозным блоком</t>
  </si>
  <si>
    <t>EC01B543752</t>
  </si>
  <si>
    <t>FDU48-045-20DEB с тормозным блоком</t>
  </si>
  <si>
    <t>EC01B543753</t>
  </si>
  <si>
    <t>FDU48-058-20DEB с тормозным блоком</t>
  </si>
  <si>
    <t>EC01B543743</t>
  </si>
  <si>
    <t>FDU48-072-20DEB с тормозным блоком</t>
  </si>
  <si>
    <t>EC01B543755</t>
  </si>
  <si>
    <t>FDU48-088-20DEB с тормозным блоком</t>
  </si>
  <si>
    <t>EC01B543756</t>
  </si>
  <si>
    <t>88 А</t>
  </si>
  <si>
    <t>FDU48-105-20DEB с тормозным блоком</t>
  </si>
  <si>
    <t>EC01B543742</t>
  </si>
  <si>
    <t>FDU48-142-20DEB с тормозным блоком</t>
  </si>
  <si>
    <t>EC01B543758</t>
  </si>
  <si>
    <t>142 А</t>
  </si>
  <si>
    <t>FDU48-171-20DEB с тормозным блоком</t>
  </si>
  <si>
    <t>EC01B543759</t>
  </si>
  <si>
    <t>171 А</t>
  </si>
  <si>
    <t>FDU48-205-20DEB с тормозным блоком</t>
  </si>
  <si>
    <t>EC01B543760</t>
  </si>
  <si>
    <t>205 А</t>
  </si>
  <si>
    <t>FDU48-244-20DEB с тормозным блоком</t>
  </si>
  <si>
    <t>EC01B543761</t>
  </si>
  <si>
    <t>244 А</t>
  </si>
  <si>
    <t>EC01E574592</t>
  </si>
  <si>
    <t>VFX48-090-54DE</t>
  </si>
  <si>
    <t>EC01E574595</t>
  </si>
  <si>
    <t>VFX48-175-54DE</t>
  </si>
  <si>
    <t>EC01E574596</t>
  </si>
  <si>
    <t>VFX48-250-54DE</t>
  </si>
  <si>
    <t>EC01E574570</t>
  </si>
  <si>
    <t>VFX48-088-20DE</t>
  </si>
  <si>
    <t>EC01E574571</t>
  </si>
  <si>
    <t>VFX48-142-20DE</t>
  </si>
  <si>
    <t>EC01E574639</t>
  </si>
  <si>
    <t>VFX48-003-54DEB с тормозным блоком</t>
  </si>
  <si>
    <t>EC01E574640</t>
  </si>
  <si>
    <t>VFX48-008-54DEB с тормозным блоком</t>
  </si>
  <si>
    <t>EC01E574641</t>
  </si>
  <si>
    <t>VFX48-010-54DEB с тормозным блоком</t>
  </si>
  <si>
    <t>EC01E574642</t>
  </si>
  <si>
    <t>VFX48-013-54DEB с тормозным блоком</t>
  </si>
  <si>
    <t>EC01E574646</t>
  </si>
  <si>
    <t>VFX48-026-54DEB с тормозным блоком</t>
  </si>
  <si>
    <t>EC01E574647</t>
  </si>
  <si>
    <t>VFX48-031-54DEB с тормозным блоком</t>
  </si>
  <si>
    <t>EC01E574267</t>
  </si>
  <si>
    <t>VFX48-046-54DEB с тормозным блоком</t>
  </si>
  <si>
    <t>EC01E574650</t>
  </si>
  <si>
    <t>VFX48-061-54DEB с тормозным блоком</t>
  </si>
  <si>
    <t>EC01E574651</t>
  </si>
  <si>
    <t>VFX48-074-54DEB с тормозным блоком</t>
  </si>
  <si>
    <t>EC01E574653</t>
  </si>
  <si>
    <t>VFX48-146-54DEB с тормозным блоком</t>
  </si>
  <si>
    <t>EC01E574654</t>
  </si>
  <si>
    <t>VFX48-175-54DEB с тормозным блоком</t>
  </si>
  <si>
    <t>EC01E574092</t>
  </si>
  <si>
    <t>VFX48-250-54DEB с тормозным блоком</t>
  </si>
  <si>
    <t>EC01E574574</t>
  </si>
  <si>
    <t>VFX48-025-20DEB с тормозным блоком</t>
  </si>
  <si>
    <t>EC01E574577</t>
  </si>
  <si>
    <t>VFX48-030-20DEB с тормозным блоком</t>
  </si>
  <si>
    <t>EC01E574580</t>
  </si>
  <si>
    <t>VFX48-045-20DEB с тормозным блоком</t>
  </si>
  <si>
    <t>EC01E574582</t>
  </si>
  <si>
    <t>VFX48-058-20DEB с тормозным блоком</t>
  </si>
  <si>
    <t>EC01E574584</t>
  </si>
  <si>
    <t>VFX48-105-20DEB с тормозным блоком</t>
  </si>
  <si>
    <t>EC01E574585</t>
  </si>
  <si>
    <t>VFX48-205-20DEB с тормозным блоком</t>
  </si>
  <si>
    <t>EC01E574586</t>
  </si>
  <si>
    <t>VFX48-244-20DEB с тормозным блоком</t>
  </si>
  <si>
    <t>EC01E574587</t>
  </si>
  <si>
    <t>VFX48-003-54DE</t>
  </si>
  <si>
    <t>VFX48-004-54DE</t>
  </si>
  <si>
    <t>EC01E544316</t>
  </si>
  <si>
    <t>4 А</t>
  </si>
  <si>
    <t>VFX48-006-54DE</t>
  </si>
  <si>
    <t>EC01E573858</t>
  </si>
  <si>
    <t>6 А</t>
  </si>
  <si>
    <t>VFX48-008-54DE</t>
  </si>
  <si>
    <t>EC01E574588</t>
  </si>
  <si>
    <t>7,5 А</t>
  </si>
  <si>
    <t>EC01E544319</t>
  </si>
  <si>
    <t>VFX48-010-54DE</t>
  </si>
  <si>
    <t>9,5 А</t>
  </si>
  <si>
    <t>VFX48-013-54DE</t>
  </si>
  <si>
    <t>EC01E571713</t>
  </si>
  <si>
    <t>VFX48-018-54DE</t>
  </si>
  <si>
    <t>EC01E572982</t>
  </si>
  <si>
    <t>18 А</t>
  </si>
  <si>
    <t>VFX48-026-54DE</t>
  </si>
  <si>
    <t>EC01E574589</t>
  </si>
  <si>
    <t>26 А</t>
  </si>
  <si>
    <t>VFX48-031-54DE</t>
  </si>
  <si>
    <t>EC01E574590</t>
  </si>
  <si>
    <t>31 А</t>
  </si>
  <si>
    <t>VFX48-037-54DE</t>
  </si>
  <si>
    <t>EC01E556277</t>
  </si>
  <si>
    <t>VFX48-046-54DE</t>
  </si>
  <si>
    <t>EC01E545110</t>
  </si>
  <si>
    <t>46 А</t>
  </si>
  <si>
    <t>EC01E574583</t>
  </si>
  <si>
    <t>VFX48-072-20DEB с тормозным блоком</t>
  </si>
  <si>
    <t>EC01E574931</t>
  </si>
  <si>
    <t>VFX48-030-20DE</t>
  </si>
  <si>
    <t>EC01B594259</t>
  </si>
  <si>
    <t>EC01B594261</t>
  </si>
  <si>
    <t>EC01B594262</t>
  </si>
  <si>
    <t>EC01B594263</t>
  </si>
  <si>
    <t>EC01B594264</t>
  </si>
  <si>
    <t>EC01B594265</t>
  </si>
  <si>
    <t>EC01B594267</t>
  </si>
  <si>
    <t>EC01B594270</t>
  </si>
  <si>
    <t>EC01B594254</t>
  </si>
  <si>
    <t>EC01B594257</t>
  </si>
  <si>
    <t>EC01B594258</t>
  </si>
  <si>
    <t>EC01B594272</t>
  </si>
  <si>
    <t>EC01B594273</t>
  </si>
  <si>
    <t>EC01B594275</t>
  </si>
  <si>
    <t>EC01B594276</t>
  </si>
  <si>
    <t>EC01B594277</t>
  </si>
  <si>
    <t>EC01B594278</t>
  </si>
  <si>
    <t>EC01B594279</t>
  </si>
  <si>
    <t>EC01B594280</t>
  </si>
  <si>
    <t>EC01B594184</t>
  </si>
  <si>
    <t>EC01B594192</t>
  </si>
  <si>
    <t>EC01B594193</t>
  </si>
  <si>
    <t>EC01B594199</t>
  </si>
  <si>
    <t>EC01B594203</t>
  </si>
  <si>
    <t>EC01B594208</t>
  </si>
  <si>
    <t>EC01B594209</t>
  </si>
  <si>
    <t>EC01B594211</t>
  </si>
  <si>
    <t>EC01B594212</t>
  </si>
  <si>
    <t>EC01B594213</t>
  </si>
  <si>
    <t>EC01B594214</t>
  </si>
  <si>
    <t>EC01B594215</t>
  </si>
  <si>
    <t>EH02A627131</t>
  </si>
  <si>
    <t>PFD80-2P5-20</t>
  </si>
  <si>
    <t>Преобразователи частоты Grandrive серии PFD 80 для трехфазных двигателей при напряжении питания 3 x 380-480 (+10 %-15 %)</t>
  </si>
  <si>
    <t>201х80х160</t>
  </si>
  <si>
    <t>EH02A627136</t>
  </si>
  <si>
    <t>PFD80-3P8-20</t>
  </si>
  <si>
    <t>EH02A627141</t>
  </si>
  <si>
    <t>EH02A627151</t>
  </si>
  <si>
    <t>PFD80-5P1-20</t>
  </si>
  <si>
    <t>3,7 кВт</t>
  </si>
  <si>
    <t>9 А</t>
  </si>
  <si>
    <t>PFD80-9P0-20</t>
  </si>
  <si>
    <t>241х100х163</t>
  </si>
  <si>
    <t>EH02A627155</t>
  </si>
  <si>
    <t>PFD80-13P0-20</t>
  </si>
  <si>
    <t>EH02A627157</t>
  </si>
  <si>
    <t>318х116х176</t>
  </si>
  <si>
    <t>PFD80-17P0-20</t>
  </si>
  <si>
    <t>EH02A627171</t>
  </si>
  <si>
    <t>EH02A627175</t>
  </si>
  <si>
    <t>PFD80-25P0-20</t>
  </si>
  <si>
    <t>PFD80-32P0-20</t>
  </si>
  <si>
    <t>382х142х228</t>
  </si>
  <si>
    <t>EH02A627177</t>
  </si>
  <si>
    <t>PFD80-37P0-20</t>
  </si>
  <si>
    <t>EH02A627181</t>
  </si>
  <si>
    <t>EH02A627188</t>
  </si>
  <si>
    <t>429х174х229</t>
  </si>
  <si>
    <t>EH02A627189</t>
  </si>
  <si>
    <t>EH02A627245</t>
  </si>
  <si>
    <t>559х243х309</t>
  </si>
  <si>
    <t>EH02A627260</t>
  </si>
  <si>
    <t>EH02A627269</t>
  </si>
  <si>
    <t>PFD80-45P0-20</t>
  </si>
  <si>
    <t>PFD80-60P0-20</t>
  </si>
  <si>
    <t>PFD80-75P0-20</t>
  </si>
  <si>
    <t>PFD80-91P0-20</t>
  </si>
  <si>
    <t>PFD80-112P0-20</t>
  </si>
  <si>
    <t>PFD80-150P0-20</t>
  </si>
  <si>
    <t>EH02A627272</t>
  </si>
  <si>
    <t>637х270х349</t>
  </si>
  <si>
    <t>PFD80-176P0-20</t>
  </si>
  <si>
    <t>EH02A627274</t>
  </si>
  <si>
    <t>PFD80-210P0-20</t>
  </si>
  <si>
    <t>EH02A627313</t>
  </si>
  <si>
    <t>253 А</t>
  </si>
  <si>
    <t>PFD80-253P0-20</t>
  </si>
  <si>
    <t>737х350х404</t>
  </si>
  <si>
    <t>*Информация по преобразователям частоты для других мощностей предоставляется по запросу.</t>
  </si>
  <si>
    <t>Grandrive Управление по 3-фазам серия ESR (3 х 380В)</t>
  </si>
  <si>
    <t>EO02B635069</t>
  </si>
  <si>
    <t>11 А</t>
  </si>
  <si>
    <t>ESR4011-A-3P3</t>
  </si>
  <si>
    <t>EO02B635072</t>
  </si>
  <si>
    <t>15 А</t>
  </si>
  <si>
    <t>ESR4015-A-3P3</t>
  </si>
  <si>
    <t>EO02B635074</t>
  </si>
  <si>
    <t>ESR4022-A-3P3</t>
  </si>
  <si>
    <t>EO02B635099</t>
  </si>
  <si>
    <t>ESR4037-A-3P3</t>
  </si>
  <si>
    <t>EO02B635100</t>
  </si>
  <si>
    <t>ESR4045-A-3P3</t>
  </si>
  <si>
    <t>EO02B635105</t>
  </si>
  <si>
    <t>ESR4060-A-3P3</t>
  </si>
  <si>
    <t>EO02B635106</t>
  </si>
  <si>
    <t>ESR4075-A-3P3</t>
  </si>
  <si>
    <t>EO02B635123</t>
  </si>
  <si>
    <t>90 А</t>
  </si>
  <si>
    <t>ESR4090-A-3P3</t>
  </si>
  <si>
    <t>EO02B635124</t>
  </si>
  <si>
    <t>ESR40110-A-3P3</t>
  </si>
  <si>
    <t>110 А</t>
  </si>
  <si>
    <t>EO02B635125</t>
  </si>
  <si>
    <t>ESR40150-A-3P3</t>
  </si>
  <si>
    <t>Grandrive Управление по 3-фазам серия SSA (3 х 380В)</t>
  </si>
  <si>
    <t>EO02C635026</t>
  </si>
  <si>
    <t>180 А</t>
  </si>
  <si>
    <t>SSA-090-3</t>
  </si>
  <si>
    <t>EO02C635029</t>
  </si>
  <si>
    <t>SSA-110-3</t>
  </si>
  <si>
    <t>220 А</t>
  </si>
  <si>
    <t>EO02C635030</t>
  </si>
  <si>
    <t>260 А</t>
  </si>
  <si>
    <t>SSA-132-3</t>
  </si>
  <si>
    <t>EO02C635031</t>
  </si>
  <si>
    <t>320 А</t>
  </si>
  <si>
    <t>SSA-160-3</t>
  </si>
  <si>
    <t>EO02C635032</t>
  </si>
  <si>
    <t>400 А</t>
  </si>
  <si>
    <t>SSA-200-3</t>
  </si>
  <si>
    <t>*Информация по устройствам плавного пуска для других мощностей предоставляется по запросу.</t>
  </si>
  <si>
    <t>у.е.* без НДС</t>
  </si>
  <si>
    <t>1 у.е. = курс Евро ЦБ+5%</t>
  </si>
  <si>
    <t>Emotron Опции для серии VFX 2.0/2.1</t>
  </si>
  <si>
    <t>EN01A540617</t>
  </si>
  <si>
    <t>VR-B</t>
  </si>
  <si>
    <t>Emotron Опции для серии FDU 2.0/2.1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</si>
</sst>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;;;"/>
    <numFmt numFmtId="165" formatCode="#,##0.0"/>
  </numFmts>
  <fonts count="23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Myriad Pro"/>
      <family val="2"/>
    </font>
    <font>
      <b/>
      <sz val="19"/>
      <name val="Myriad Pro"/>
      <family val="2"/>
    </font>
    <font>
      <b/>
      <sz val="13"/>
      <name val="Myriad Pro"/>
      <family val="2"/>
    </font>
    <font>
      <sz val="9"/>
      <name val="Myriad Pro"/>
      <family val="2"/>
    </font>
    <font>
      <b/>
      <sz val="10"/>
      <name val="Myriad Pro"/>
      <family val="2"/>
    </font>
    <font>
      <sz val="8"/>
      <name val="Myriad Pro"/>
      <family val="2"/>
    </font>
    <font>
      <sz val="10"/>
      <name val="Myriad Pro"/>
      <family val="2"/>
    </font>
    <font>
      <b/>
      <sz val="12"/>
      <color rgb="FF000000"/>
      <name val="Myriad Pro"/>
      <family val="2"/>
    </font>
    <font>
      <b/>
      <sz val="10"/>
      <color rgb="FF000000"/>
      <name val="Myriad Pro"/>
      <family val="2"/>
    </font>
    <font>
      <sz val="9"/>
      <color rgb="FF000000"/>
      <name val="Myriad Pro"/>
      <family val="2"/>
    </font>
    <font>
      <b/>
      <sz val="14"/>
      <color rgb="FF000000"/>
      <name val="Myriad Pro"/>
      <family val="2"/>
    </font>
    <font>
      <sz val="14"/>
      <color rgb="FF000000"/>
      <name val="Times New Roman"/>
      <family val="1"/>
      <charset val="204"/>
    </font>
    <font>
      <sz val="14"/>
      <name val="Myriad Pro"/>
      <family val="2"/>
    </font>
    <font>
      <u/>
      <sz val="10"/>
      <color theme="10"/>
      <name val="Times New Roman"/>
      <family val="1"/>
      <charset val="204"/>
    </font>
    <font>
      <sz val="14"/>
      <color rgb="FF000000"/>
      <name val="Myriad Pro"/>
      <family val="2"/>
    </font>
    <font>
      <sz val="10"/>
      <color rgb="FFFF0000"/>
      <name val="Myriad Pro"/>
      <family val="2"/>
    </font>
    <font>
      <sz val="11"/>
      <color rgb="FF000000"/>
      <name val="Myriad Pro"/>
      <family val="2"/>
    </font>
    <font>
      <u/>
      <sz val="10"/>
      <color theme="10"/>
      <name val="Myriad Pro"/>
      <family val="2"/>
    </font>
    <font>
      <sz val="10"/>
      <color theme="1"/>
      <name val="Myriad Pro"/>
      <family val="2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4E5E6"/>
      </patternFill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298">
    <xf numFmtId="0" fontId="0" fillId="2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6" fillId="2" borderId="11" xfId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 vertical="center"/>
    </xf>
    <xf numFmtId="0" fontId="20" fillId="2" borderId="0" xfId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4" fontId="3" fillId="4" borderId="20" xfId="0" applyNumberFormat="1" applyFont="1" applyFill="1" applyBorder="1" applyAlignment="1">
      <alignment vertical="center" wrapText="1"/>
    </xf>
    <xf numFmtId="4" fontId="3" fillId="4" borderId="21" xfId="0" applyNumberFormat="1" applyFont="1" applyFill="1" applyBorder="1" applyAlignment="1">
      <alignment vertical="center" wrapText="1"/>
    </xf>
    <xf numFmtId="4" fontId="3" fillId="4" borderId="22" xfId="0" applyNumberFormat="1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49" fontId="21" fillId="0" borderId="11" xfId="2" applyNumberFormat="1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left" vertical="top"/>
    </xf>
    <xf numFmtId="0" fontId="3" fillId="5" borderId="11" xfId="0" applyFont="1" applyFill="1" applyBorder="1" applyAlignment="1">
      <alignment horizontal="center" vertical="top"/>
    </xf>
    <xf numFmtId="0" fontId="12" fillId="5" borderId="1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14" fontId="5" fillId="2" borderId="0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5" fillId="2" borderId="1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2" fontId="3" fillId="2" borderId="14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 wrapText="1"/>
    </xf>
    <xf numFmtId="4" fontId="3" fillId="3" borderId="12" xfId="0" applyNumberFormat="1" applyFont="1" applyFill="1" applyBorder="1" applyAlignment="1">
      <alignment horizontal="center" vertical="center" wrapText="1"/>
    </xf>
    <xf numFmtId="4" fontId="3" fillId="3" borderId="13" xfId="0" applyNumberFormat="1" applyFont="1" applyFill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4" fontId="3" fillId="2" borderId="17" xfId="0" applyNumberFormat="1" applyFont="1" applyFill="1" applyBorder="1" applyAlignment="1">
      <alignment horizontal="center" vertical="center" wrapText="1"/>
    </xf>
    <xf numFmtId="4" fontId="3" fillId="2" borderId="19" xfId="0" applyNumberFormat="1" applyFont="1" applyFill="1" applyBorder="1" applyAlignment="1">
      <alignment horizontal="center" vertical="center" wrapText="1"/>
    </xf>
    <xf numFmtId="4" fontId="3" fillId="2" borderId="18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165" fontId="12" fillId="5" borderId="1" xfId="0" applyNumberFormat="1" applyFont="1" applyFill="1" applyBorder="1" applyAlignment="1">
      <alignment horizontal="center" vertical="center" wrapText="1"/>
    </xf>
    <xf numFmtId="165" fontId="12" fillId="5" borderId="2" xfId="0" applyNumberFormat="1" applyFont="1" applyFill="1" applyBorder="1" applyAlignment="1">
      <alignment horizontal="center" vertical="center" wrapText="1"/>
    </xf>
    <xf numFmtId="165" fontId="12" fillId="5" borderId="3" xfId="0" applyNumberFormat="1" applyFont="1" applyFill="1" applyBorder="1" applyAlignment="1">
      <alignment horizontal="center" vertical="center" wrapText="1"/>
    </xf>
    <xf numFmtId="165" fontId="12" fillId="5" borderId="12" xfId="0" applyNumberFormat="1" applyFont="1" applyFill="1" applyBorder="1" applyAlignment="1">
      <alignment horizontal="center" vertical="center" wrapText="1"/>
    </xf>
    <xf numFmtId="165" fontId="12" fillId="5" borderId="13" xfId="0" applyNumberFormat="1" applyFont="1" applyFill="1" applyBorder="1" applyAlignment="1">
      <alignment horizontal="center" vertical="center" wrapText="1"/>
    </xf>
    <xf numFmtId="165" fontId="12" fillId="5" borderId="14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left" vertical="center" wrapText="1"/>
    </xf>
    <xf numFmtId="0" fontId="12" fillId="5" borderId="9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165" fontId="12" fillId="5" borderId="8" xfId="0" applyNumberFormat="1" applyFont="1" applyFill="1" applyBorder="1" applyAlignment="1">
      <alignment horizontal="center" vertical="center" wrapText="1"/>
    </xf>
    <xf numFmtId="165" fontId="12" fillId="5" borderId="9" xfId="0" applyNumberFormat="1" applyFont="1" applyFill="1" applyBorder="1" applyAlignment="1">
      <alignment horizontal="center" vertical="center" wrapText="1"/>
    </xf>
    <xf numFmtId="165" fontId="12" fillId="5" borderId="10" xfId="0" applyNumberFormat="1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11" fillId="2" borderId="18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2" fillId="5" borderId="8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20" fillId="2" borderId="11" xfId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12" fillId="5" borderId="11" xfId="0" applyFont="1" applyFill="1" applyBorder="1" applyAlignment="1">
      <alignment horizontal="left" vertical="center" wrapText="1"/>
    </xf>
    <xf numFmtId="0" fontId="12" fillId="5" borderId="12" xfId="0" applyFont="1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4" fontId="3" fillId="2" borderId="12" xfId="0" applyNumberFormat="1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скрытый" xfId="3"/>
  </cellStyles>
  <dxfs count="0"/>
  <tableStyles count="0" defaultTableStyle="TableStyleMedium9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13606</xdr:colOff>
      <xdr:row>0</xdr:row>
      <xdr:rowOff>217715</xdr:rowOff>
    </xdr:from>
    <xdr:to>
      <xdr:col>13</xdr:col>
      <xdr:colOff>12486</xdr:colOff>
      <xdr:row>1</xdr:row>
      <xdr:rowOff>537031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1142" y="217715"/>
          <a:ext cx="774487" cy="768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43</xdr:row>
      <xdr:rowOff>5384</xdr:rowOff>
    </xdr:from>
    <xdr:to>
      <xdr:col>22</xdr:col>
      <xdr:colOff>312965</xdr:colOff>
      <xdr:row>43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805780" y="19599670"/>
          <a:ext cx="7453756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551330</xdr:colOff>
      <xdr:row>44</xdr:row>
      <xdr:rowOff>131390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11400"/>
          <a:ext cx="551330" cy="5028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197</xdr:row>
      <xdr:rowOff>5384</xdr:rowOff>
    </xdr:from>
    <xdr:to>
      <xdr:col>30</xdr:col>
      <xdr:colOff>19050</xdr:colOff>
      <xdr:row>197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654741" y="51287984"/>
          <a:ext cx="872738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551330</xdr:colOff>
      <xdr:row>199</xdr:row>
      <xdr:rowOff>7565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11400"/>
          <a:ext cx="551330" cy="5028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11</xdr:row>
      <xdr:rowOff>5384</xdr:rowOff>
    </xdr:from>
    <xdr:to>
      <xdr:col>30</xdr:col>
      <xdr:colOff>0</xdr:colOff>
      <xdr:row>11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721416" y="10921034"/>
          <a:ext cx="672713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551330</xdr:colOff>
      <xdr:row>12</xdr:row>
      <xdr:rowOff>150441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11400"/>
          <a:ext cx="551330" cy="5028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23</xdr:row>
      <xdr:rowOff>5384</xdr:rowOff>
    </xdr:from>
    <xdr:to>
      <xdr:col>30</xdr:col>
      <xdr:colOff>0</xdr:colOff>
      <xdr:row>23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834595" y="9250237"/>
          <a:ext cx="7390523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551330</xdr:colOff>
      <xdr:row>24</xdr:row>
      <xdr:rowOff>150442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11400"/>
          <a:ext cx="551330" cy="502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zoomScaleNormal="100" workbookViewId="0">
      <selection activeCell="B57" sqref="B57"/>
    </sheetView>
  </sheetViews>
  <sheetFormatPr defaultRowHeight="12.75"/>
  <cols>
    <col min="1" max="1" width="10.6640625" style="5" customWidth="1"/>
    <col min="2" max="2" width="15.6640625" style="2" customWidth="1"/>
    <col min="3" max="3" width="5.33203125" style="2" customWidth="1"/>
    <col min="4" max="4" width="5.1640625" style="2" customWidth="1"/>
    <col min="5" max="5" width="7.33203125" style="2" customWidth="1"/>
    <col min="6" max="7" width="3.1640625" style="2" customWidth="1"/>
    <col min="8" max="8" width="4.83203125" style="2" customWidth="1"/>
    <col min="9" max="9" width="6.5" style="2" customWidth="1"/>
    <col min="10" max="10" width="1.83203125" style="2" customWidth="1"/>
    <col min="11" max="11" width="1.5" style="2" customWidth="1"/>
    <col min="12" max="12" width="72.33203125" style="2" customWidth="1"/>
    <col min="13" max="13" width="13.5" style="2" customWidth="1"/>
    <col min="14" max="14" width="2.5" style="2" customWidth="1"/>
    <col min="15" max="16" width="2.83203125" style="2" customWidth="1"/>
    <col min="17" max="17" width="2.6640625" style="2" customWidth="1"/>
    <col min="18" max="18" width="5.1640625" style="2" customWidth="1"/>
    <col min="19" max="19" width="3.1640625" style="2" customWidth="1"/>
    <col min="20" max="20" width="2.1640625" style="2" customWidth="1"/>
    <col min="21" max="21" width="4" style="2" customWidth="1"/>
    <col min="22" max="22" width="1.33203125" style="2" customWidth="1"/>
    <col min="23" max="23" width="5.5" style="2" customWidth="1"/>
    <col min="24" max="24" width="1.5" style="2" customWidth="1"/>
    <col min="25" max="25" width="3.1640625" style="2" customWidth="1"/>
    <col min="26" max="26" width="3.83203125" style="2" customWidth="1"/>
    <col min="27" max="27" width="2.6640625" style="2" customWidth="1"/>
    <col min="28" max="28" width="3.1640625" style="2" customWidth="1"/>
    <col min="29" max="29" width="4.6640625" style="2" customWidth="1"/>
    <col min="30" max="30" width="5.1640625" style="2" customWidth="1"/>
    <col min="31" max="31" width="5.33203125" style="2" customWidth="1"/>
    <col min="32" max="32" width="3.1640625" style="2" customWidth="1"/>
    <col min="33" max="33" width="2.5" style="2" customWidth="1"/>
    <col min="34" max="16384" width="9.33203125" style="2"/>
  </cols>
  <sheetData>
    <row r="1" spans="2:17" ht="35.25" customHeight="1">
      <c r="B1" s="14" t="s">
        <v>1</v>
      </c>
    </row>
    <row r="2" spans="2:17" ht="47.25" customHeight="1">
      <c r="B2" s="104" t="s">
        <v>179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2:17" ht="15" customHeight="1">
      <c r="B3" s="57">
        <f ca="1">TODAY()</f>
        <v>46141</v>
      </c>
    </row>
    <row r="4" spans="2:17" ht="21" customHeight="1"/>
    <row r="5" spans="2:17" s="12" customFormat="1" ht="27" customHeight="1">
      <c r="B5" s="15" t="s">
        <v>171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7" s="16" customFormat="1" ht="20.100000000000001" customHeight="1">
      <c r="B6" s="103" t="s">
        <v>156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7" t="s">
        <v>172</v>
      </c>
      <c r="N6" s="18"/>
      <c r="O6" s="18"/>
      <c r="P6" s="18"/>
      <c r="Q6" s="18"/>
    </row>
    <row r="7" spans="2:17" s="16" customFormat="1" ht="20.100000000000001" customHeight="1">
      <c r="B7" s="103" t="s">
        <v>173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7" t="s">
        <v>172</v>
      </c>
      <c r="N7" s="18"/>
      <c r="O7" s="18"/>
      <c r="P7" s="18"/>
      <c r="Q7" s="18"/>
    </row>
    <row r="8" spans="2:17" s="16" customFormat="1" ht="20.100000000000001" customHeight="1">
      <c r="B8" s="103" t="s">
        <v>174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7" t="s">
        <v>172</v>
      </c>
      <c r="N8" s="18"/>
      <c r="O8" s="18"/>
      <c r="P8" s="18"/>
      <c r="Q8" s="18"/>
    </row>
    <row r="9" spans="2:17" s="16" customFormat="1" ht="20.100000000000001" customHeight="1">
      <c r="B9" s="103" t="s">
        <v>175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7" t="s">
        <v>172</v>
      </c>
      <c r="N9" s="18"/>
      <c r="O9" s="18"/>
      <c r="P9" s="18"/>
      <c r="Q9" s="18"/>
    </row>
    <row r="13" spans="2:17">
      <c r="B13" s="2" t="s">
        <v>661</v>
      </c>
    </row>
  </sheetData>
  <sheetProtection password="8BF1" sheet="1" objects="1" scenarios="1"/>
  <mergeCells count="5">
    <mergeCell ref="B6:L6"/>
    <mergeCell ref="B7:L7"/>
    <mergeCell ref="B8:L8"/>
    <mergeCell ref="B9:L9"/>
    <mergeCell ref="B2:L2"/>
  </mergeCells>
  <hyperlinks>
    <hyperlink ref="M6" location="УПП!A1" display="&gt;&gt;&gt;"/>
    <hyperlink ref="M7" location="ПЧ!A1" display="&gt;&gt;&gt;"/>
    <hyperlink ref="M8" location="'Аксессуары к ПЧ'!A1" display="&gt;&gt;&gt;"/>
    <hyperlink ref="M9" location="'Реле защиты'!A1" display="&gt;&gt;&gt;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opLeftCell="A22" zoomScale="110" zoomScaleNormal="110" workbookViewId="0">
      <selection activeCell="O35" sqref="O35:Q35"/>
    </sheetView>
  </sheetViews>
  <sheetFormatPr defaultRowHeight="12.75"/>
  <cols>
    <col min="1" max="1" width="15.6640625" style="45" customWidth="1"/>
    <col min="2" max="5" width="9.33203125" style="2"/>
    <col min="6" max="6" width="4.83203125" style="2" customWidth="1"/>
    <col min="7" max="7" width="11.6640625" style="3" customWidth="1"/>
    <col min="8" max="8" width="3.5" style="3" customWidth="1"/>
    <col min="9" max="9" width="9.33203125" style="3"/>
    <col min="10" max="10" width="9.33203125" style="3" customWidth="1"/>
    <col min="11" max="11" width="2.83203125" style="3" customWidth="1"/>
    <col min="12" max="12" width="1.83203125" style="3" hidden="1" customWidth="1"/>
    <col min="13" max="14" width="9.33203125" style="3" hidden="1" customWidth="1"/>
    <col min="15" max="16" width="9.33203125" style="23"/>
    <col min="17" max="17" width="2.5" style="23" customWidth="1"/>
    <col min="18" max="19" width="9.33203125" style="3"/>
    <col min="20" max="20" width="7" style="3" customWidth="1"/>
    <col min="21" max="21" width="20.33203125" style="3" hidden="1" customWidth="1"/>
    <col min="22" max="22" width="9.33203125" style="3" hidden="1" customWidth="1"/>
    <col min="23" max="23" width="6" style="3" customWidth="1"/>
    <col min="24" max="24" width="31.1640625" style="2" customWidth="1"/>
    <col min="25" max="16384" width="9.33203125" style="2"/>
  </cols>
  <sheetData>
    <row r="1" spans="1:24" ht="24" customHeight="1">
      <c r="A1" s="146" t="s">
        <v>0</v>
      </c>
      <c r="B1" s="151" t="s">
        <v>100</v>
      </c>
      <c r="C1" s="152"/>
      <c r="D1" s="152"/>
      <c r="E1" s="152"/>
      <c r="F1" s="153"/>
      <c r="G1" s="157" t="s">
        <v>101</v>
      </c>
      <c r="H1" s="157"/>
      <c r="I1" s="157"/>
      <c r="J1" s="157"/>
      <c r="K1" s="157"/>
      <c r="L1" s="157"/>
      <c r="M1" s="157"/>
      <c r="N1" s="157"/>
      <c r="O1" s="148" t="s">
        <v>660</v>
      </c>
      <c r="P1" s="149"/>
      <c r="Q1" s="150"/>
      <c r="R1" s="157" t="s">
        <v>104</v>
      </c>
      <c r="S1" s="157"/>
      <c r="T1" s="157"/>
      <c r="U1" s="157"/>
      <c r="V1" s="157"/>
      <c r="W1" s="157"/>
      <c r="X1" s="21" t="s">
        <v>178</v>
      </c>
    </row>
    <row r="2" spans="1:24" ht="17.25" customHeight="1">
      <c r="A2" s="147"/>
      <c r="B2" s="154"/>
      <c r="C2" s="155"/>
      <c r="D2" s="155"/>
      <c r="E2" s="155"/>
      <c r="F2" s="156"/>
      <c r="G2" s="157" t="s">
        <v>102</v>
      </c>
      <c r="H2" s="157"/>
      <c r="I2" s="157" t="s">
        <v>103</v>
      </c>
      <c r="J2" s="157"/>
      <c r="K2" s="157"/>
      <c r="L2" s="157"/>
      <c r="M2" s="157"/>
      <c r="N2" s="157"/>
      <c r="O2" s="25"/>
      <c r="P2" s="26"/>
      <c r="Q2" s="27"/>
      <c r="R2" s="157"/>
      <c r="S2" s="157"/>
      <c r="T2" s="157"/>
      <c r="U2" s="157"/>
      <c r="V2" s="157"/>
      <c r="W2" s="157"/>
    </row>
    <row r="3" spans="1:24" ht="18.75" customHeight="1">
      <c r="A3" s="158" t="s">
        <v>156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</row>
    <row r="4" spans="1:24" s="97" customFormat="1" ht="14.45" customHeight="1">
      <c r="A4" s="136" t="s">
        <v>618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spans="1:24" s="97" customFormat="1" ht="14.45" customHeight="1">
      <c r="A5" s="96" t="s">
        <v>619</v>
      </c>
      <c r="B5" s="137" t="s">
        <v>621</v>
      </c>
      <c r="C5" s="137"/>
      <c r="D5" s="137"/>
      <c r="E5" s="137"/>
      <c r="F5" s="137"/>
      <c r="G5" s="108" t="s">
        <v>105</v>
      </c>
      <c r="H5" s="109"/>
      <c r="I5" s="108" t="s">
        <v>620</v>
      </c>
      <c r="J5" s="110"/>
      <c r="K5" s="109"/>
      <c r="L5" s="95"/>
      <c r="M5" s="95"/>
      <c r="N5" s="95"/>
      <c r="O5" s="114">
        <v>165</v>
      </c>
      <c r="P5" s="115"/>
      <c r="Q5" s="116"/>
      <c r="R5" s="124" t="s">
        <v>109</v>
      </c>
      <c r="S5" s="124"/>
      <c r="T5" s="124"/>
      <c r="U5" s="124"/>
      <c r="V5" s="124"/>
      <c r="W5" s="124"/>
    </row>
    <row r="6" spans="1:24" s="97" customFormat="1" ht="14.45" customHeight="1">
      <c r="A6" s="61" t="s">
        <v>622</v>
      </c>
      <c r="B6" s="137" t="s">
        <v>624</v>
      </c>
      <c r="C6" s="137"/>
      <c r="D6" s="137"/>
      <c r="E6" s="137"/>
      <c r="F6" s="137"/>
      <c r="G6" s="108" t="s">
        <v>110</v>
      </c>
      <c r="H6" s="109"/>
      <c r="I6" s="108" t="s">
        <v>623</v>
      </c>
      <c r="J6" s="110"/>
      <c r="K6" s="109"/>
      <c r="L6" s="95"/>
      <c r="M6" s="95"/>
      <c r="N6" s="95"/>
      <c r="O6" s="114">
        <v>186.67</v>
      </c>
      <c r="P6" s="115"/>
      <c r="Q6" s="116"/>
      <c r="R6" s="124" t="s">
        <v>109</v>
      </c>
      <c r="S6" s="124"/>
      <c r="T6" s="124"/>
      <c r="U6" s="124"/>
      <c r="V6" s="124"/>
      <c r="W6" s="124"/>
    </row>
    <row r="7" spans="1:24" s="97" customFormat="1" ht="14.45" customHeight="1">
      <c r="A7" s="61" t="s">
        <v>625</v>
      </c>
      <c r="B7" s="137" t="s">
        <v>626</v>
      </c>
      <c r="C7" s="137"/>
      <c r="D7" s="137"/>
      <c r="E7" s="137"/>
      <c r="F7" s="137"/>
      <c r="G7" s="108" t="s">
        <v>111</v>
      </c>
      <c r="H7" s="109"/>
      <c r="I7" s="108" t="s">
        <v>125</v>
      </c>
      <c r="J7" s="110"/>
      <c r="K7" s="109"/>
      <c r="L7" s="95"/>
      <c r="M7" s="95"/>
      <c r="N7" s="95"/>
      <c r="O7" s="114">
        <v>195</v>
      </c>
      <c r="P7" s="115"/>
      <c r="Q7" s="116"/>
      <c r="R7" s="124" t="s">
        <v>109</v>
      </c>
      <c r="S7" s="124"/>
      <c r="T7" s="124"/>
      <c r="U7" s="124"/>
      <c r="V7" s="124"/>
      <c r="W7" s="124"/>
    </row>
    <row r="8" spans="1:24" s="97" customFormat="1" ht="14.45" customHeight="1">
      <c r="A8" s="61" t="s">
        <v>627</v>
      </c>
      <c r="B8" s="137" t="s">
        <v>628</v>
      </c>
      <c r="C8" s="137"/>
      <c r="D8" s="137"/>
      <c r="E8" s="137"/>
      <c r="F8" s="137"/>
      <c r="G8" s="108" t="s">
        <v>106</v>
      </c>
      <c r="H8" s="109"/>
      <c r="I8" s="108" t="s">
        <v>157</v>
      </c>
      <c r="J8" s="110"/>
      <c r="K8" s="109"/>
      <c r="L8" s="95"/>
      <c r="M8" s="95"/>
      <c r="N8" s="95"/>
      <c r="O8" s="114">
        <v>258.33</v>
      </c>
      <c r="P8" s="115"/>
      <c r="Q8" s="116"/>
      <c r="R8" s="124" t="s">
        <v>109</v>
      </c>
      <c r="S8" s="124"/>
      <c r="T8" s="124"/>
      <c r="U8" s="124"/>
      <c r="V8" s="124"/>
      <c r="W8" s="124"/>
    </row>
    <row r="9" spans="1:24" s="97" customFormat="1" ht="14.45" customHeight="1">
      <c r="A9" s="61" t="s">
        <v>629</v>
      </c>
      <c r="B9" s="137" t="s">
        <v>630</v>
      </c>
      <c r="C9" s="137"/>
      <c r="D9" s="137"/>
      <c r="E9" s="137"/>
      <c r="F9" s="137"/>
      <c r="G9" s="108" t="s">
        <v>107</v>
      </c>
      <c r="H9" s="109"/>
      <c r="I9" s="108" t="s">
        <v>108</v>
      </c>
      <c r="J9" s="110"/>
      <c r="K9" s="109"/>
      <c r="L9" s="95"/>
      <c r="M9" s="95"/>
      <c r="N9" s="95"/>
      <c r="O9" s="114">
        <v>282.5</v>
      </c>
      <c r="P9" s="115"/>
      <c r="Q9" s="116"/>
      <c r="R9" s="124" t="s">
        <v>109</v>
      </c>
      <c r="S9" s="124"/>
      <c r="T9" s="124"/>
      <c r="U9" s="124"/>
      <c r="V9" s="124"/>
      <c r="W9" s="124"/>
    </row>
    <row r="10" spans="1:24" s="97" customFormat="1" ht="14.45" customHeight="1">
      <c r="A10" s="61" t="s">
        <v>631</v>
      </c>
      <c r="B10" s="117" t="s">
        <v>632</v>
      </c>
      <c r="C10" s="118"/>
      <c r="D10" s="118"/>
      <c r="E10" s="118"/>
      <c r="F10" s="119"/>
      <c r="G10" s="108" t="s">
        <v>113</v>
      </c>
      <c r="H10" s="109"/>
      <c r="I10" s="108" t="s">
        <v>158</v>
      </c>
      <c r="J10" s="110"/>
      <c r="K10" s="109"/>
      <c r="L10" s="95"/>
      <c r="M10" s="95"/>
      <c r="N10" s="95"/>
      <c r="O10" s="114">
        <v>296.67</v>
      </c>
      <c r="P10" s="115"/>
      <c r="Q10" s="116"/>
      <c r="R10" s="124" t="s">
        <v>109</v>
      </c>
      <c r="S10" s="124"/>
      <c r="T10" s="124"/>
      <c r="U10" s="124"/>
      <c r="V10" s="124"/>
      <c r="W10" s="124"/>
    </row>
    <row r="11" spans="1:24" s="97" customFormat="1" ht="14.45" customHeight="1">
      <c r="A11" s="61" t="s">
        <v>633</v>
      </c>
      <c r="B11" s="117" t="s">
        <v>634</v>
      </c>
      <c r="C11" s="118"/>
      <c r="D11" s="118"/>
      <c r="E11" s="118"/>
      <c r="F11" s="119"/>
      <c r="G11" s="108" t="s">
        <v>114</v>
      </c>
      <c r="H11" s="109"/>
      <c r="I11" s="108" t="s">
        <v>293</v>
      </c>
      <c r="J11" s="110"/>
      <c r="K11" s="109"/>
      <c r="L11" s="95"/>
      <c r="M11" s="95"/>
      <c r="N11" s="95"/>
      <c r="O11" s="114">
        <v>327.5</v>
      </c>
      <c r="P11" s="115"/>
      <c r="Q11" s="116"/>
      <c r="R11" s="124" t="s">
        <v>109</v>
      </c>
      <c r="S11" s="124"/>
      <c r="T11" s="124"/>
      <c r="U11" s="124"/>
      <c r="V11" s="124"/>
      <c r="W11" s="124"/>
    </row>
    <row r="12" spans="1:24" s="97" customFormat="1" ht="14.45" customHeight="1">
      <c r="A12" s="61" t="s">
        <v>635</v>
      </c>
      <c r="B12" s="117" t="s">
        <v>637</v>
      </c>
      <c r="C12" s="118"/>
      <c r="D12" s="118"/>
      <c r="E12" s="118"/>
      <c r="F12" s="119"/>
      <c r="G12" s="108" t="s">
        <v>115</v>
      </c>
      <c r="H12" s="109"/>
      <c r="I12" s="108" t="s">
        <v>636</v>
      </c>
      <c r="J12" s="110"/>
      <c r="K12" s="109"/>
      <c r="L12" s="95"/>
      <c r="M12" s="95"/>
      <c r="N12" s="95"/>
      <c r="O12" s="114">
        <v>466.67</v>
      </c>
      <c r="P12" s="115"/>
      <c r="Q12" s="116"/>
      <c r="R12" s="124" t="s">
        <v>109</v>
      </c>
      <c r="S12" s="124"/>
      <c r="T12" s="124"/>
      <c r="U12" s="124"/>
      <c r="V12" s="124"/>
      <c r="W12" s="124"/>
    </row>
    <row r="13" spans="1:24" s="97" customFormat="1" ht="14.45" customHeight="1">
      <c r="A13" s="61" t="s">
        <v>638</v>
      </c>
      <c r="B13" s="117" t="s">
        <v>639</v>
      </c>
      <c r="C13" s="118"/>
      <c r="D13" s="118"/>
      <c r="E13" s="118"/>
      <c r="F13" s="119"/>
      <c r="G13" s="108" t="s">
        <v>116</v>
      </c>
      <c r="H13" s="109"/>
      <c r="I13" s="108" t="s">
        <v>640</v>
      </c>
      <c r="J13" s="110"/>
      <c r="K13" s="109"/>
      <c r="L13" s="95"/>
      <c r="M13" s="95"/>
      <c r="N13" s="95"/>
      <c r="O13" s="114">
        <v>560.83000000000004</v>
      </c>
      <c r="P13" s="115"/>
      <c r="Q13" s="116"/>
      <c r="R13" s="124" t="s">
        <v>109</v>
      </c>
      <c r="S13" s="124"/>
      <c r="T13" s="124"/>
      <c r="U13" s="124"/>
      <c r="V13" s="124"/>
      <c r="W13" s="124"/>
    </row>
    <row r="14" spans="1:24" s="97" customFormat="1" ht="14.45" customHeight="1">
      <c r="A14" s="61" t="s">
        <v>641</v>
      </c>
      <c r="B14" s="117" t="s">
        <v>642</v>
      </c>
      <c r="C14" s="118"/>
      <c r="D14" s="118"/>
      <c r="E14" s="118"/>
      <c r="F14" s="119"/>
      <c r="G14" s="108" t="s">
        <v>117</v>
      </c>
      <c r="H14" s="109"/>
      <c r="I14" s="108" t="s">
        <v>296</v>
      </c>
      <c r="J14" s="110"/>
      <c r="K14" s="109"/>
      <c r="L14" s="95"/>
      <c r="M14" s="95"/>
      <c r="N14" s="95"/>
      <c r="O14" s="114">
        <v>658.33</v>
      </c>
      <c r="P14" s="115"/>
      <c r="Q14" s="116"/>
      <c r="R14" s="124" t="s">
        <v>109</v>
      </c>
      <c r="S14" s="124"/>
      <c r="T14" s="124"/>
      <c r="U14" s="124"/>
      <c r="V14" s="124"/>
      <c r="W14" s="124"/>
    </row>
    <row r="15" spans="1:24" s="97" customFormat="1" ht="14.45" customHeight="1">
      <c r="A15" s="136" t="s">
        <v>643</v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spans="1:24" s="97" customFormat="1" ht="14.45" customHeight="1">
      <c r="A16" s="96" t="s">
        <v>644</v>
      </c>
      <c r="B16" s="117" t="s">
        <v>646</v>
      </c>
      <c r="C16" s="118"/>
      <c r="D16" s="118"/>
      <c r="E16" s="118"/>
      <c r="F16" s="119"/>
      <c r="G16" s="108" t="s">
        <v>118</v>
      </c>
      <c r="H16" s="109"/>
      <c r="I16" s="108" t="s">
        <v>645</v>
      </c>
      <c r="J16" s="110"/>
      <c r="K16" s="109"/>
      <c r="L16" s="100"/>
      <c r="M16" s="100"/>
      <c r="N16" s="100"/>
      <c r="O16" s="114">
        <v>1484.17</v>
      </c>
      <c r="P16" s="115"/>
      <c r="Q16" s="116"/>
      <c r="R16" s="121" t="s">
        <v>109</v>
      </c>
      <c r="S16" s="122"/>
      <c r="T16" s="122"/>
      <c r="U16" s="122"/>
      <c r="V16" s="122"/>
      <c r="W16" s="123"/>
    </row>
    <row r="17" spans="1:30" s="97" customFormat="1" ht="14.45" customHeight="1">
      <c r="A17" s="96" t="s">
        <v>647</v>
      </c>
      <c r="B17" s="117" t="s">
        <v>648</v>
      </c>
      <c r="C17" s="118"/>
      <c r="D17" s="118"/>
      <c r="E17" s="118"/>
      <c r="F17" s="119"/>
      <c r="G17" s="108" t="s">
        <v>119</v>
      </c>
      <c r="H17" s="109"/>
      <c r="I17" s="108" t="s">
        <v>649</v>
      </c>
      <c r="J17" s="110"/>
      <c r="K17" s="109"/>
      <c r="L17" s="95"/>
      <c r="M17" s="95"/>
      <c r="N17" s="95"/>
      <c r="O17" s="114">
        <v>1595.83</v>
      </c>
      <c r="P17" s="115"/>
      <c r="Q17" s="116"/>
      <c r="R17" s="121" t="s">
        <v>109</v>
      </c>
      <c r="S17" s="122"/>
      <c r="T17" s="122"/>
      <c r="U17" s="122"/>
      <c r="V17" s="122"/>
      <c r="W17" s="123"/>
    </row>
    <row r="18" spans="1:30" s="97" customFormat="1" ht="14.45" customHeight="1">
      <c r="A18" s="96" t="s">
        <v>650</v>
      </c>
      <c r="B18" s="117" t="s">
        <v>652</v>
      </c>
      <c r="C18" s="118"/>
      <c r="D18" s="118"/>
      <c r="E18" s="118"/>
      <c r="F18" s="119"/>
      <c r="G18" s="108" t="s">
        <v>120</v>
      </c>
      <c r="H18" s="109"/>
      <c r="I18" s="108" t="s">
        <v>651</v>
      </c>
      <c r="J18" s="110"/>
      <c r="K18" s="109"/>
      <c r="L18" s="95"/>
      <c r="M18" s="95"/>
      <c r="N18" s="95"/>
      <c r="O18" s="114">
        <v>1778.33</v>
      </c>
      <c r="P18" s="115"/>
      <c r="Q18" s="116"/>
      <c r="R18" s="121" t="s">
        <v>109</v>
      </c>
      <c r="S18" s="122"/>
      <c r="T18" s="122"/>
      <c r="U18" s="122"/>
      <c r="V18" s="122"/>
      <c r="W18" s="123"/>
    </row>
    <row r="19" spans="1:30" s="97" customFormat="1" ht="14.45" customHeight="1">
      <c r="A19" s="96" t="s">
        <v>653</v>
      </c>
      <c r="B19" s="117" t="s">
        <v>655</v>
      </c>
      <c r="C19" s="118"/>
      <c r="D19" s="118"/>
      <c r="E19" s="118"/>
      <c r="F19" s="119"/>
      <c r="G19" s="108" t="s">
        <v>121</v>
      </c>
      <c r="H19" s="109"/>
      <c r="I19" s="108" t="s">
        <v>654</v>
      </c>
      <c r="J19" s="110"/>
      <c r="K19" s="109"/>
      <c r="L19" s="95"/>
      <c r="M19" s="95"/>
      <c r="N19" s="95"/>
      <c r="O19" s="114">
        <v>1960.83</v>
      </c>
      <c r="P19" s="115"/>
      <c r="Q19" s="116"/>
      <c r="R19" s="121" t="s">
        <v>109</v>
      </c>
      <c r="S19" s="122"/>
      <c r="T19" s="122"/>
      <c r="U19" s="122"/>
      <c r="V19" s="122"/>
      <c r="W19" s="123"/>
    </row>
    <row r="20" spans="1:30" s="97" customFormat="1" ht="14.45" customHeight="1">
      <c r="A20" s="101" t="s">
        <v>656</v>
      </c>
      <c r="B20" s="159" t="s">
        <v>658</v>
      </c>
      <c r="C20" s="160"/>
      <c r="D20" s="160"/>
      <c r="E20" s="160"/>
      <c r="F20" s="161"/>
      <c r="G20" s="162" t="s">
        <v>122</v>
      </c>
      <c r="H20" s="163"/>
      <c r="I20" s="162" t="s">
        <v>657</v>
      </c>
      <c r="J20" s="164"/>
      <c r="K20" s="163"/>
      <c r="L20" s="40"/>
      <c r="M20" s="40"/>
      <c r="N20" s="40"/>
      <c r="O20" s="165">
        <v>2416.67</v>
      </c>
      <c r="P20" s="166"/>
      <c r="Q20" s="167"/>
      <c r="R20" s="168" t="s">
        <v>109</v>
      </c>
      <c r="S20" s="169"/>
      <c r="T20" s="169"/>
      <c r="U20" s="169"/>
      <c r="V20" s="169"/>
      <c r="W20" s="170"/>
    </row>
    <row r="21" spans="1:30" s="97" customFormat="1" ht="14.45" customHeight="1">
      <c r="A21" s="120" t="s">
        <v>659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02"/>
      <c r="Y21" s="102"/>
      <c r="Z21" s="102"/>
      <c r="AA21" s="102"/>
      <c r="AB21" s="102"/>
      <c r="AC21" s="102"/>
      <c r="AD21" s="102"/>
    </row>
    <row r="22" spans="1:30" ht="18.95" customHeight="1">
      <c r="A22" s="145" t="s">
        <v>258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</row>
    <row r="23" spans="1:30" ht="18" customHeight="1">
      <c r="A23" s="46" t="s">
        <v>180</v>
      </c>
      <c r="B23" s="105" t="s">
        <v>140</v>
      </c>
      <c r="C23" s="106"/>
      <c r="D23" s="106"/>
      <c r="E23" s="106"/>
      <c r="F23" s="107"/>
      <c r="G23" s="108" t="s">
        <v>110</v>
      </c>
      <c r="H23" s="109"/>
      <c r="I23" s="108" t="s">
        <v>124</v>
      </c>
      <c r="J23" s="110"/>
      <c r="K23" s="110"/>
      <c r="L23" s="110"/>
      <c r="M23" s="110"/>
      <c r="N23" s="109"/>
      <c r="O23" s="132">
        <v>1476.67</v>
      </c>
      <c r="P23" s="132"/>
      <c r="Q23" s="132"/>
      <c r="R23" s="124" t="s">
        <v>161</v>
      </c>
      <c r="S23" s="125"/>
      <c r="T23" s="125"/>
      <c r="U23" s="125"/>
      <c r="V23" s="125"/>
      <c r="W23" s="125"/>
    </row>
    <row r="24" spans="1:30" ht="18" customHeight="1">
      <c r="A24" s="46" t="s">
        <v>181</v>
      </c>
      <c r="B24" s="105" t="s">
        <v>141</v>
      </c>
      <c r="C24" s="106"/>
      <c r="D24" s="106"/>
      <c r="E24" s="106"/>
      <c r="F24" s="107"/>
      <c r="G24" s="108" t="s">
        <v>111</v>
      </c>
      <c r="H24" s="109"/>
      <c r="I24" s="108" t="s">
        <v>125</v>
      </c>
      <c r="J24" s="110"/>
      <c r="K24" s="110"/>
      <c r="L24" s="110"/>
      <c r="M24" s="110"/>
      <c r="N24" s="109"/>
      <c r="O24" s="132">
        <v>1499.17</v>
      </c>
      <c r="P24" s="132"/>
      <c r="Q24" s="132"/>
      <c r="R24" s="124" t="s">
        <v>161</v>
      </c>
      <c r="S24" s="125"/>
      <c r="T24" s="125"/>
      <c r="U24" s="125"/>
      <c r="V24" s="125"/>
      <c r="W24" s="125"/>
    </row>
    <row r="25" spans="1:30" ht="18" customHeight="1">
      <c r="A25" s="46" t="s">
        <v>182</v>
      </c>
      <c r="B25" s="105" t="s">
        <v>142</v>
      </c>
      <c r="C25" s="106"/>
      <c r="D25" s="106"/>
      <c r="E25" s="106"/>
      <c r="F25" s="107"/>
      <c r="G25" s="108" t="s">
        <v>112</v>
      </c>
      <c r="H25" s="109"/>
      <c r="I25" s="108" t="s">
        <v>126</v>
      </c>
      <c r="J25" s="110"/>
      <c r="K25" s="110"/>
      <c r="L25" s="110"/>
      <c r="M25" s="110"/>
      <c r="N25" s="109"/>
      <c r="O25" s="132">
        <v>1526.67</v>
      </c>
      <c r="P25" s="132"/>
      <c r="Q25" s="132"/>
      <c r="R25" s="124" t="s">
        <v>161</v>
      </c>
      <c r="S25" s="125"/>
      <c r="T25" s="125"/>
      <c r="U25" s="125"/>
      <c r="V25" s="125"/>
      <c r="W25" s="125"/>
    </row>
    <row r="26" spans="1:30" ht="18" customHeight="1">
      <c r="A26" s="46" t="s">
        <v>183</v>
      </c>
      <c r="B26" s="105" t="s">
        <v>143</v>
      </c>
      <c r="C26" s="106"/>
      <c r="D26" s="106"/>
      <c r="E26" s="106"/>
      <c r="F26" s="107"/>
      <c r="G26" s="108" t="s">
        <v>106</v>
      </c>
      <c r="H26" s="109"/>
      <c r="I26" s="108" t="s">
        <v>127</v>
      </c>
      <c r="J26" s="110"/>
      <c r="K26" s="110"/>
      <c r="L26" s="110"/>
      <c r="M26" s="110"/>
      <c r="N26" s="109"/>
      <c r="O26" s="111">
        <v>1568.33</v>
      </c>
      <c r="P26" s="112"/>
      <c r="Q26" s="113"/>
      <c r="R26" s="124" t="s">
        <v>161</v>
      </c>
      <c r="S26" s="125"/>
      <c r="T26" s="125"/>
      <c r="U26" s="125"/>
      <c r="V26" s="125"/>
      <c r="W26" s="125"/>
    </row>
    <row r="27" spans="1:30" ht="18" customHeight="1">
      <c r="A27" s="46" t="s">
        <v>184</v>
      </c>
      <c r="B27" s="128" t="s">
        <v>144</v>
      </c>
      <c r="C27" s="129"/>
      <c r="D27" s="129"/>
      <c r="E27" s="129"/>
      <c r="F27" s="130"/>
      <c r="G27" s="126" t="s">
        <v>107</v>
      </c>
      <c r="H27" s="127"/>
      <c r="I27" s="126" t="s">
        <v>128</v>
      </c>
      <c r="J27" s="131"/>
      <c r="K27" s="131"/>
      <c r="L27" s="131"/>
      <c r="M27" s="131"/>
      <c r="N27" s="127"/>
      <c r="O27" s="133">
        <v>1624.17</v>
      </c>
      <c r="P27" s="134"/>
      <c r="Q27" s="135"/>
      <c r="R27" s="124" t="s">
        <v>161</v>
      </c>
      <c r="S27" s="125"/>
      <c r="T27" s="125"/>
      <c r="U27" s="125"/>
      <c r="V27" s="125"/>
      <c r="W27" s="125"/>
    </row>
    <row r="28" spans="1:30" ht="18" customHeight="1">
      <c r="A28" s="46" t="s">
        <v>185</v>
      </c>
      <c r="B28" s="128" t="s">
        <v>145</v>
      </c>
      <c r="C28" s="129"/>
      <c r="D28" s="129"/>
      <c r="E28" s="129"/>
      <c r="F28" s="130"/>
      <c r="G28" s="126" t="s">
        <v>113</v>
      </c>
      <c r="H28" s="127"/>
      <c r="I28" s="126" t="s">
        <v>129</v>
      </c>
      <c r="J28" s="131"/>
      <c r="K28" s="131"/>
      <c r="L28" s="131"/>
      <c r="M28" s="131"/>
      <c r="N28" s="127"/>
      <c r="O28" s="133">
        <v>1693.33</v>
      </c>
      <c r="P28" s="134"/>
      <c r="Q28" s="135"/>
      <c r="R28" s="124" t="s">
        <v>161</v>
      </c>
      <c r="S28" s="125"/>
      <c r="T28" s="125"/>
      <c r="U28" s="125"/>
      <c r="V28" s="125"/>
      <c r="W28" s="125"/>
    </row>
    <row r="29" spans="1:30" ht="18" customHeight="1">
      <c r="A29" s="46" t="s">
        <v>186</v>
      </c>
      <c r="B29" s="128" t="s">
        <v>146</v>
      </c>
      <c r="C29" s="129"/>
      <c r="D29" s="129"/>
      <c r="E29" s="129"/>
      <c r="F29" s="130"/>
      <c r="G29" s="126" t="s">
        <v>114</v>
      </c>
      <c r="H29" s="127"/>
      <c r="I29" s="126" t="s">
        <v>130</v>
      </c>
      <c r="J29" s="131"/>
      <c r="K29" s="131"/>
      <c r="L29" s="131"/>
      <c r="M29" s="131"/>
      <c r="N29" s="127"/>
      <c r="O29" s="133">
        <v>1720.83</v>
      </c>
      <c r="P29" s="134"/>
      <c r="Q29" s="135"/>
      <c r="R29" s="124" t="s">
        <v>161</v>
      </c>
      <c r="S29" s="125"/>
      <c r="T29" s="125"/>
      <c r="U29" s="125"/>
      <c r="V29" s="125"/>
      <c r="W29" s="125"/>
    </row>
    <row r="30" spans="1:30" ht="18" customHeight="1">
      <c r="A30" s="46" t="s">
        <v>187</v>
      </c>
      <c r="B30" s="128" t="s">
        <v>147</v>
      </c>
      <c r="C30" s="129"/>
      <c r="D30" s="129"/>
      <c r="E30" s="129"/>
      <c r="F30" s="130"/>
      <c r="G30" s="126" t="s">
        <v>115</v>
      </c>
      <c r="H30" s="127"/>
      <c r="I30" s="126" t="s">
        <v>131</v>
      </c>
      <c r="J30" s="131"/>
      <c r="K30" s="131"/>
      <c r="L30" s="131"/>
      <c r="M30" s="131"/>
      <c r="N30" s="127"/>
      <c r="O30" s="133">
        <v>1762.5</v>
      </c>
      <c r="P30" s="134"/>
      <c r="Q30" s="135"/>
      <c r="R30" s="124" t="s">
        <v>161</v>
      </c>
      <c r="S30" s="125"/>
      <c r="T30" s="125"/>
      <c r="U30" s="125"/>
      <c r="V30" s="125"/>
      <c r="W30" s="125"/>
    </row>
    <row r="31" spans="1:30" ht="18" customHeight="1">
      <c r="A31" s="46" t="s">
        <v>188</v>
      </c>
      <c r="B31" s="128" t="s">
        <v>148</v>
      </c>
      <c r="C31" s="129"/>
      <c r="D31" s="129"/>
      <c r="E31" s="129"/>
      <c r="F31" s="130"/>
      <c r="G31" s="126" t="s">
        <v>116</v>
      </c>
      <c r="H31" s="127"/>
      <c r="I31" s="126" t="s">
        <v>132</v>
      </c>
      <c r="J31" s="131"/>
      <c r="K31" s="131"/>
      <c r="L31" s="131"/>
      <c r="M31" s="131"/>
      <c r="N31" s="127"/>
      <c r="O31" s="133">
        <v>1887.5</v>
      </c>
      <c r="P31" s="134"/>
      <c r="Q31" s="135"/>
      <c r="R31" s="124" t="s">
        <v>161</v>
      </c>
      <c r="S31" s="125"/>
      <c r="T31" s="125"/>
      <c r="U31" s="125"/>
      <c r="V31" s="125"/>
      <c r="W31" s="125"/>
    </row>
    <row r="32" spans="1:30" ht="18" customHeight="1">
      <c r="A32" s="46" t="s">
        <v>189</v>
      </c>
      <c r="B32" s="128" t="s">
        <v>149</v>
      </c>
      <c r="C32" s="129"/>
      <c r="D32" s="129"/>
      <c r="E32" s="129"/>
      <c r="F32" s="130"/>
      <c r="G32" s="126" t="s">
        <v>117</v>
      </c>
      <c r="H32" s="127"/>
      <c r="I32" s="126" t="s">
        <v>133</v>
      </c>
      <c r="J32" s="131"/>
      <c r="K32" s="131"/>
      <c r="L32" s="131"/>
      <c r="M32" s="131"/>
      <c r="N32" s="127"/>
      <c r="O32" s="133">
        <v>2636.67</v>
      </c>
      <c r="P32" s="134"/>
      <c r="Q32" s="135"/>
      <c r="R32" s="124" t="s">
        <v>161</v>
      </c>
      <c r="S32" s="125"/>
      <c r="T32" s="125"/>
      <c r="U32" s="125"/>
      <c r="V32" s="125"/>
      <c r="W32" s="125"/>
    </row>
    <row r="33" spans="1:25" ht="18" customHeight="1">
      <c r="A33" s="46" t="s">
        <v>190</v>
      </c>
      <c r="B33" s="128" t="s">
        <v>150</v>
      </c>
      <c r="C33" s="129"/>
      <c r="D33" s="129"/>
      <c r="E33" s="129"/>
      <c r="F33" s="130"/>
      <c r="G33" s="126" t="s">
        <v>118</v>
      </c>
      <c r="H33" s="127"/>
      <c r="I33" s="126" t="s">
        <v>134</v>
      </c>
      <c r="J33" s="131"/>
      <c r="K33" s="131"/>
      <c r="L33" s="131"/>
      <c r="M33" s="131"/>
      <c r="N33" s="127"/>
      <c r="O33" s="133">
        <v>2705.83</v>
      </c>
      <c r="P33" s="134"/>
      <c r="Q33" s="135"/>
      <c r="R33" s="124" t="s">
        <v>161</v>
      </c>
      <c r="S33" s="125"/>
      <c r="T33" s="125"/>
      <c r="U33" s="125"/>
      <c r="V33" s="125"/>
      <c r="W33" s="125"/>
    </row>
    <row r="34" spans="1:25" ht="18" customHeight="1">
      <c r="A34" s="46" t="s">
        <v>191</v>
      </c>
      <c r="B34" s="128" t="s">
        <v>151</v>
      </c>
      <c r="C34" s="129"/>
      <c r="D34" s="129"/>
      <c r="E34" s="129"/>
      <c r="F34" s="130"/>
      <c r="G34" s="126" t="s">
        <v>119</v>
      </c>
      <c r="H34" s="127"/>
      <c r="I34" s="126" t="s">
        <v>135</v>
      </c>
      <c r="J34" s="131"/>
      <c r="K34" s="131"/>
      <c r="L34" s="131"/>
      <c r="M34" s="131"/>
      <c r="N34" s="127"/>
      <c r="O34" s="133">
        <v>2747.5</v>
      </c>
      <c r="P34" s="134"/>
      <c r="Q34" s="135"/>
      <c r="R34" s="124" t="s">
        <v>161</v>
      </c>
      <c r="S34" s="125"/>
      <c r="T34" s="125"/>
      <c r="U34" s="125"/>
      <c r="V34" s="125"/>
      <c r="W34" s="125"/>
    </row>
    <row r="35" spans="1:25" ht="18" customHeight="1">
      <c r="A35" s="46" t="s">
        <v>192</v>
      </c>
      <c r="B35" s="128" t="s">
        <v>152</v>
      </c>
      <c r="C35" s="129"/>
      <c r="D35" s="129"/>
      <c r="E35" s="129"/>
      <c r="F35" s="130"/>
      <c r="G35" s="126" t="s">
        <v>120</v>
      </c>
      <c r="H35" s="127"/>
      <c r="I35" s="126" t="s">
        <v>136</v>
      </c>
      <c r="J35" s="131"/>
      <c r="K35" s="131"/>
      <c r="L35" s="131"/>
      <c r="M35" s="131"/>
      <c r="N35" s="127"/>
      <c r="O35" s="133">
        <v>4190.83</v>
      </c>
      <c r="P35" s="134"/>
      <c r="Q35" s="135"/>
      <c r="R35" s="124" t="s">
        <v>161</v>
      </c>
      <c r="S35" s="125"/>
      <c r="T35" s="125"/>
      <c r="U35" s="125"/>
      <c r="V35" s="125"/>
      <c r="W35" s="125"/>
    </row>
    <row r="36" spans="1:25" ht="18" customHeight="1">
      <c r="A36" s="46" t="s">
        <v>193</v>
      </c>
      <c r="B36" s="128" t="s">
        <v>153</v>
      </c>
      <c r="C36" s="129"/>
      <c r="D36" s="129"/>
      <c r="E36" s="129"/>
      <c r="F36" s="130"/>
      <c r="G36" s="126" t="s">
        <v>121</v>
      </c>
      <c r="H36" s="127"/>
      <c r="I36" s="126" t="s">
        <v>137</v>
      </c>
      <c r="J36" s="131"/>
      <c r="K36" s="131"/>
      <c r="L36" s="131"/>
      <c r="M36" s="131"/>
      <c r="N36" s="127"/>
      <c r="O36" s="133">
        <v>4274.17</v>
      </c>
      <c r="P36" s="134"/>
      <c r="Q36" s="135"/>
      <c r="R36" s="124" t="s">
        <v>161</v>
      </c>
      <c r="S36" s="125"/>
      <c r="T36" s="125"/>
      <c r="U36" s="125"/>
      <c r="V36" s="125"/>
      <c r="W36" s="125"/>
    </row>
    <row r="37" spans="1:25" ht="18" customHeight="1">
      <c r="A37" s="46" t="s">
        <v>194</v>
      </c>
      <c r="B37" s="128" t="s">
        <v>154</v>
      </c>
      <c r="C37" s="129"/>
      <c r="D37" s="129"/>
      <c r="E37" s="129"/>
      <c r="F37" s="130"/>
      <c r="G37" s="126" t="s">
        <v>122</v>
      </c>
      <c r="H37" s="127"/>
      <c r="I37" s="126" t="s">
        <v>138</v>
      </c>
      <c r="J37" s="131"/>
      <c r="K37" s="131"/>
      <c r="L37" s="131"/>
      <c r="M37" s="131"/>
      <c r="N37" s="127"/>
      <c r="O37" s="133">
        <v>4945.83</v>
      </c>
      <c r="P37" s="134"/>
      <c r="Q37" s="135"/>
      <c r="R37" s="124" t="s">
        <v>161</v>
      </c>
      <c r="S37" s="125"/>
      <c r="T37" s="125"/>
      <c r="U37" s="125"/>
      <c r="V37" s="125"/>
      <c r="W37" s="125"/>
    </row>
    <row r="38" spans="1:25" ht="18" customHeight="1">
      <c r="A38" s="46" t="s">
        <v>195</v>
      </c>
      <c r="B38" s="128" t="s">
        <v>155</v>
      </c>
      <c r="C38" s="129"/>
      <c r="D38" s="129"/>
      <c r="E38" s="129"/>
      <c r="F38" s="130"/>
      <c r="G38" s="126" t="s">
        <v>123</v>
      </c>
      <c r="H38" s="127"/>
      <c r="I38" s="126" t="s">
        <v>139</v>
      </c>
      <c r="J38" s="131"/>
      <c r="K38" s="131"/>
      <c r="L38" s="131"/>
      <c r="M38" s="131"/>
      <c r="N38" s="127"/>
      <c r="O38" s="133">
        <v>5455.83</v>
      </c>
      <c r="P38" s="134"/>
      <c r="Q38" s="135"/>
      <c r="R38" s="124" t="s">
        <v>161</v>
      </c>
      <c r="S38" s="125"/>
      <c r="T38" s="125"/>
      <c r="U38" s="125"/>
      <c r="V38" s="125"/>
      <c r="W38" s="125"/>
    </row>
    <row r="39" spans="1:25" ht="18.75" customHeight="1">
      <c r="A39" s="44" t="s">
        <v>0</v>
      </c>
      <c r="B39" s="138" t="s">
        <v>10</v>
      </c>
      <c r="C39" s="138"/>
      <c r="D39" s="138"/>
      <c r="E39" s="138"/>
      <c r="F39" s="138"/>
      <c r="G39" s="138"/>
      <c r="H39" s="138"/>
      <c r="I39" s="138"/>
      <c r="J39" s="138"/>
      <c r="K39" s="138"/>
      <c r="L39" s="9"/>
      <c r="M39" s="9"/>
      <c r="N39" s="9"/>
      <c r="O39" s="139" t="s">
        <v>660</v>
      </c>
      <c r="P39" s="140"/>
      <c r="Q39" s="141"/>
      <c r="R39" s="142" t="s">
        <v>104</v>
      </c>
      <c r="S39" s="143"/>
      <c r="T39" s="143"/>
      <c r="U39" s="143"/>
      <c r="V39" s="143"/>
      <c r="W39" s="144"/>
      <c r="X39" s="6"/>
      <c r="Y39" s="6"/>
    </row>
    <row r="40" spans="1:25">
      <c r="X40" s="6"/>
      <c r="Y40" s="6"/>
    </row>
    <row r="41" spans="1:25">
      <c r="X41" s="6"/>
      <c r="Y41" s="6"/>
    </row>
    <row r="42" spans="1:25" s="5" customFormat="1">
      <c r="A42" s="45"/>
      <c r="B42" s="19" t="s">
        <v>176</v>
      </c>
      <c r="N42" s="3"/>
      <c r="O42" s="23"/>
      <c r="P42" s="23"/>
      <c r="Q42" s="23"/>
      <c r="R42" s="3"/>
      <c r="S42" s="3"/>
      <c r="T42" s="3"/>
      <c r="U42" s="3"/>
      <c r="V42" s="3"/>
      <c r="W42" s="3"/>
    </row>
    <row r="43" spans="1:25" s="5" customFormat="1">
      <c r="A43" s="45"/>
      <c r="B43" s="5" t="s">
        <v>268</v>
      </c>
      <c r="M43" s="3"/>
      <c r="N43" s="3"/>
      <c r="O43" s="23"/>
      <c r="P43" s="23"/>
      <c r="Q43" s="23"/>
      <c r="R43" s="3"/>
      <c r="S43" s="3"/>
      <c r="T43" s="3"/>
      <c r="U43" s="3"/>
      <c r="V43" s="3"/>
      <c r="W43" s="3"/>
    </row>
    <row r="44" spans="1:25" s="5" customFormat="1" ht="14.25">
      <c r="A44" s="45"/>
      <c r="B44" s="20" t="s">
        <v>177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3"/>
      <c r="N44" s="3"/>
      <c r="O44" s="23"/>
      <c r="P44" s="23"/>
      <c r="Q44" s="23"/>
      <c r="R44" s="3"/>
      <c r="S44" s="3"/>
      <c r="T44" s="3"/>
      <c r="U44" s="3"/>
      <c r="V44" s="3"/>
      <c r="W44" s="3"/>
    </row>
    <row r="45" spans="1:25" s="5" customFormat="1" ht="14.25">
      <c r="A45" s="45"/>
      <c r="B45" s="20" t="s">
        <v>259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3"/>
      <c r="N45" s="3"/>
      <c r="O45" s="23"/>
      <c r="P45" s="23"/>
      <c r="Q45" s="23"/>
      <c r="R45" s="3"/>
      <c r="S45" s="3"/>
      <c r="T45" s="3"/>
      <c r="U45" s="3"/>
      <c r="V45" s="3"/>
      <c r="W45" s="3"/>
    </row>
    <row r="46" spans="1:25">
      <c r="X46" s="6"/>
      <c r="Y46" s="6"/>
    </row>
    <row r="47" spans="1:25">
      <c r="X47" s="6"/>
      <c r="Y47" s="6"/>
    </row>
    <row r="48" spans="1:25">
      <c r="B48" s="2" t="s">
        <v>661</v>
      </c>
      <c r="X48" s="6"/>
      <c r="Y48" s="6"/>
    </row>
  </sheetData>
  <sheetProtection password="8BF1" sheet="1" objects="1" scenarios="1"/>
  <mergeCells count="170">
    <mergeCell ref="R17:W17"/>
    <mergeCell ref="B18:F18"/>
    <mergeCell ref="G18:H18"/>
    <mergeCell ref="G19:H19"/>
    <mergeCell ref="I19:K19"/>
    <mergeCell ref="O19:Q19"/>
    <mergeCell ref="R19:W19"/>
    <mergeCell ref="B20:F20"/>
    <mergeCell ref="G20:H20"/>
    <mergeCell ref="I20:K20"/>
    <mergeCell ref="O20:Q20"/>
    <mergeCell ref="R20:W20"/>
    <mergeCell ref="R9:W9"/>
    <mergeCell ref="B10:F10"/>
    <mergeCell ref="G10:H10"/>
    <mergeCell ref="I10:K10"/>
    <mergeCell ref="O10:Q10"/>
    <mergeCell ref="R10:W10"/>
    <mergeCell ref="B11:F11"/>
    <mergeCell ref="G11:H11"/>
    <mergeCell ref="I11:K11"/>
    <mergeCell ref="O11:Q11"/>
    <mergeCell ref="R11:W11"/>
    <mergeCell ref="G13:H13"/>
    <mergeCell ref="I13:K13"/>
    <mergeCell ref="O13:Q13"/>
    <mergeCell ref="R13:W13"/>
    <mergeCell ref="A15:W15"/>
    <mergeCell ref="B16:F16"/>
    <mergeCell ref="G16:H16"/>
    <mergeCell ref="I16:K16"/>
    <mergeCell ref="R16:W16"/>
    <mergeCell ref="R5:W5"/>
    <mergeCell ref="B6:F6"/>
    <mergeCell ref="G6:H6"/>
    <mergeCell ref="I6:K6"/>
    <mergeCell ref="O6:Q6"/>
    <mergeCell ref="R6:W6"/>
    <mergeCell ref="B14:F14"/>
    <mergeCell ref="G14:H14"/>
    <mergeCell ref="I14:K14"/>
    <mergeCell ref="O14:Q14"/>
    <mergeCell ref="R14:W14"/>
    <mergeCell ref="B7:F7"/>
    <mergeCell ref="G7:H7"/>
    <mergeCell ref="I7:K7"/>
    <mergeCell ref="O7:Q7"/>
    <mergeCell ref="R7:W7"/>
    <mergeCell ref="B8:F8"/>
    <mergeCell ref="G8:H8"/>
    <mergeCell ref="I8:K8"/>
    <mergeCell ref="O8:Q8"/>
    <mergeCell ref="R8:W8"/>
    <mergeCell ref="B9:F9"/>
    <mergeCell ref="G9:H9"/>
    <mergeCell ref="I9:K9"/>
    <mergeCell ref="A1:A2"/>
    <mergeCell ref="O1:Q1"/>
    <mergeCell ref="B1:F2"/>
    <mergeCell ref="R1:W2"/>
    <mergeCell ref="G1:N1"/>
    <mergeCell ref="G2:H2"/>
    <mergeCell ref="I2:N2"/>
    <mergeCell ref="R35:W35"/>
    <mergeCell ref="R36:W36"/>
    <mergeCell ref="B30:F30"/>
    <mergeCell ref="B31:F31"/>
    <mergeCell ref="B32:F32"/>
    <mergeCell ref="B33:F33"/>
    <mergeCell ref="B34:F34"/>
    <mergeCell ref="B35:F35"/>
    <mergeCell ref="O34:Q34"/>
    <mergeCell ref="O35:Q35"/>
    <mergeCell ref="I32:N32"/>
    <mergeCell ref="I33:N33"/>
    <mergeCell ref="I34:N34"/>
    <mergeCell ref="I35:N35"/>
    <mergeCell ref="G30:H30"/>
    <mergeCell ref="G31:H31"/>
    <mergeCell ref="A3:W3"/>
    <mergeCell ref="A4:W4"/>
    <mergeCell ref="B5:F5"/>
    <mergeCell ref="G5:H5"/>
    <mergeCell ref="I5:K5"/>
    <mergeCell ref="O5:Q5"/>
    <mergeCell ref="B39:K39"/>
    <mergeCell ref="O39:Q39"/>
    <mergeCell ref="R39:W39"/>
    <mergeCell ref="I23:N23"/>
    <mergeCell ref="O23:Q23"/>
    <mergeCell ref="R23:W23"/>
    <mergeCell ref="A22:W22"/>
    <mergeCell ref="B23:F23"/>
    <mergeCell ref="G23:H23"/>
    <mergeCell ref="R37:W37"/>
    <mergeCell ref="G37:H37"/>
    <mergeCell ref="R38:W38"/>
    <mergeCell ref="O36:Q36"/>
    <mergeCell ref="O37:Q37"/>
    <mergeCell ref="O38:Q38"/>
    <mergeCell ref="R27:W27"/>
    <mergeCell ref="R28:W28"/>
    <mergeCell ref="R29:W29"/>
    <mergeCell ref="R30:W30"/>
    <mergeCell ref="R34:W34"/>
    <mergeCell ref="B25:F25"/>
    <mergeCell ref="G25:H25"/>
    <mergeCell ref="B24:F24"/>
    <mergeCell ref="G24:H24"/>
    <mergeCell ref="I24:N24"/>
    <mergeCell ref="O24:Q24"/>
    <mergeCell ref="R24:W24"/>
    <mergeCell ref="O25:Q25"/>
    <mergeCell ref="R31:W31"/>
    <mergeCell ref="R32:W32"/>
    <mergeCell ref="R33:W33"/>
    <mergeCell ref="O27:Q27"/>
    <mergeCell ref="O28:Q28"/>
    <mergeCell ref="O29:Q29"/>
    <mergeCell ref="O30:Q30"/>
    <mergeCell ref="O31:Q31"/>
    <mergeCell ref="O32:Q32"/>
    <mergeCell ref="O33:Q33"/>
    <mergeCell ref="G34:H34"/>
    <mergeCell ref="G32:H32"/>
    <mergeCell ref="G33:H33"/>
    <mergeCell ref="B27:F27"/>
    <mergeCell ref="B28:F28"/>
    <mergeCell ref="G35:H35"/>
    <mergeCell ref="G36:H36"/>
    <mergeCell ref="B29:F29"/>
    <mergeCell ref="G38:H38"/>
    <mergeCell ref="I27:N27"/>
    <mergeCell ref="I28:N28"/>
    <mergeCell ref="I29:N29"/>
    <mergeCell ref="I30:N30"/>
    <mergeCell ref="I31:N31"/>
    <mergeCell ref="B36:F36"/>
    <mergeCell ref="B37:F37"/>
    <mergeCell ref="B38:F38"/>
    <mergeCell ref="G27:H27"/>
    <mergeCell ref="G28:H28"/>
    <mergeCell ref="G29:H29"/>
    <mergeCell ref="I38:N38"/>
    <mergeCell ref="I36:N36"/>
    <mergeCell ref="I37:N37"/>
    <mergeCell ref="B26:F26"/>
    <mergeCell ref="G26:H26"/>
    <mergeCell ref="I26:N26"/>
    <mergeCell ref="I25:N25"/>
    <mergeCell ref="O26:Q26"/>
    <mergeCell ref="O9:Q9"/>
    <mergeCell ref="B12:F12"/>
    <mergeCell ref="G12:H12"/>
    <mergeCell ref="I12:K12"/>
    <mergeCell ref="O12:Q12"/>
    <mergeCell ref="I18:K18"/>
    <mergeCell ref="O18:Q18"/>
    <mergeCell ref="B17:F17"/>
    <mergeCell ref="G17:H17"/>
    <mergeCell ref="I17:K17"/>
    <mergeCell ref="O17:Q17"/>
    <mergeCell ref="O16:Q16"/>
    <mergeCell ref="A21:W21"/>
    <mergeCell ref="R18:W18"/>
    <mergeCell ref="B19:F19"/>
    <mergeCell ref="R26:W26"/>
    <mergeCell ref="R25:W25"/>
    <mergeCell ref="R12:W12"/>
    <mergeCell ref="B13:F13"/>
  </mergeCells>
  <hyperlinks>
    <hyperlink ref="X1" location="Содержание!A1" display="&lt;&lt;&lt; Назад к содержанию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2"/>
  <sheetViews>
    <sheetView topLeftCell="A163" zoomScale="110" zoomScaleNormal="110" workbookViewId="0">
      <selection activeCell="AA191" sqref="AA191:AD191"/>
    </sheetView>
  </sheetViews>
  <sheetFormatPr defaultRowHeight="12.75"/>
  <cols>
    <col min="1" max="1" width="16.1640625" style="3" customWidth="1"/>
    <col min="3" max="3" width="7.83203125" customWidth="1"/>
    <col min="4" max="4" width="9.33203125" hidden="1" customWidth="1"/>
    <col min="5" max="5" width="9.33203125" style="1"/>
    <col min="6" max="6" width="1.83203125" style="1" customWidth="1"/>
    <col min="7" max="7" width="9.33203125" style="1" hidden="1" customWidth="1"/>
    <col min="8" max="8" width="5.1640625" style="1" customWidth="1"/>
    <col min="9" max="9" width="8.83203125" style="1" customWidth="1"/>
    <col min="10" max="10" width="5.33203125" style="1" hidden="1" customWidth="1"/>
    <col min="11" max="11" width="10.1640625" style="1" customWidth="1"/>
    <col min="12" max="13" width="9.33203125" style="1"/>
    <col min="14" max="14" width="0.5" style="1" customWidth="1"/>
    <col min="15" max="16" width="9.33203125" style="1" hidden="1" customWidth="1"/>
    <col min="17" max="17" width="9.33203125" style="1"/>
    <col min="18" max="18" width="9.33203125" style="1" customWidth="1"/>
    <col min="19" max="19" width="2.33203125" style="1" customWidth="1"/>
    <col min="20" max="20" width="1.5" style="1" customWidth="1"/>
    <col min="21" max="21" width="9.33203125" style="1"/>
    <col min="22" max="22" width="6.83203125" style="1" customWidth="1"/>
    <col min="23" max="23" width="4.33203125" style="1" hidden="1" customWidth="1"/>
    <col min="24" max="25" width="9.33203125" style="1"/>
    <col min="26" max="26" width="1.83203125" style="1" customWidth="1"/>
    <col min="27" max="27" width="8.33203125" style="1" customWidth="1"/>
    <col min="28" max="28" width="9.33203125" style="1" hidden="1" customWidth="1"/>
    <col min="29" max="29" width="2.6640625" style="1" hidden="1" customWidth="1"/>
    <col min="30" max="30" width="17.5" style="1" customWidth="1"/>
    <col min="31" max="31" width="21.6640625" customWidth="1"/>
  </cols>
  <sheetData>
    <row r="1" spans="1:31" s="2" customFormat="1" ht="27.95" customHeight="1">
      <c r="A1" s="42" t="s">
        <v>0</v>
      </c>
      <c r="B1" s="228" t="s">
        <v>2</v>
      </c>
      <c r="C1" s="228"/>
      <c r="D1" s="229"/>
      <c r="E1" s="227" t="s">
        <v>3</v>
      </c>
      <c r="F1" s="149"/>
      <c r="G1" s="150"/>
      <c r="H1" s="227" t="s">
        <v>4</v>
      </c>
      <c r="I1" s="149"/>
      <c r="J1" s="149"/>
      <c r="K1" s="150"/>
      <c r="L1" s="227" t="s">
        <v>5</v>
      </c>
      <c r="M1" s="149"/>
      <c r="N1" s="149"/>
      <c r="O1" s="149"/>
      <c r="P1" s="150"/>
      <c r="Q1" s="227" t="s">
        <v>6</v>
      </c>
      <c r="R1" s="149"/>
      <c r="S1" s="149"/>
      <c r="T1" s="150"/>
      <c r="U1" s="227" t="s">
        <v>7</v>
      </c>
      <c r="V1" s="149"/>
      <c r="W1" s="150"/>
      <c r="X1" s="148" t="s">
        <v>660</v>
      </c>
      <c r="Y1" s="149"/>
      <c r="Z1" s="150"/>
      <c r="AA1" s="227" t="s">
        <v>8</v>
      </c>
      <c r="AB1" s="149"/>
      <c r="AC1" s="149"/>
      <c r="AD1" s="150"/>
      <c r="AE1" s="21" t="s">
        <v>178</v>
      </c>
    </row>
    <row r="2" spans="1:31" ht="16.5" customHeight="1">
      <c r="A2" s="224" t="s">
        <v>276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6"/>
    </row>
    <row r="3" spans="1:31" ht="15" customHeight="1">
      <c r="A3" s="50" t="s">
        <v>277</v>
      </c>
      <c r="B3" s="262" t="s">
        <v>278</v>
      </c>
      <c r="C3" s="262"/>
      <c r="D3" s="51"/>
      <c r="E3" s="206" t="s">
        <v>247</v>
      </c>
      <c r="F3" s="206"/>
      <c r="G3" s="52"/>
      <c r="H3" s="206" t="s">
        <v>252</v>
      </c>
      <c r="I3" s="206"/>
      <c r="J3" s="206"/>
      <c r="K3" s="206"/>
      <c r="L3" s="206" t="s">
        <v>291</v>
      </c>
      <c r="M3" s="206"/>
      <c r="N3" s="206"/>
      <c r="O3" s="52"/>
      <c r="P3" s="52"/>
      <c r="Q3" s="206">
        <v>1.4</v>
      </c>
      <c r="R3" s="206"/>
      <c r="S3" s="206"/>
      <c r="T3" s="206"/>
      <c r="U3" s="206" t="s">
        <v>164</v>
      </c>
      <c r="V3" s="206"/>
      <c r="W3" s="52"/>
      <c r="X3" s="206">
        <v>145.16999999999999</v>
      </c>
      <c r="Y3" s="206"/>
      <c r="Z3" s="206"/>
      <c r="AA3" s="206" t="s">
        <v>109</v>
      </c>
      <c r="AB3" s="206"/>
      <c r="AC3" s="206"/>
      <c r="AD3" s="206"/>
    </row>
    <row r="4" spans="1:31" ht="16.5" customHeight="1">
      <c r="A4" s="50" t="s">
        <v>279</v>
      </c>
      <c r="B4" s="263" t="s">
        <v>280</v>
      </c>
      <c r="C4" s="264"/>
      <c r="D4" s="51"/>
      <c r="E4" s="184" t="s">
        <v>162</v>
      </c>
      <c r="F4" s="217"/>
      <c r="G4" s="52"/>
      <c r="H4" s="184" t="s">
        <v>248</v>
      </c>
      <c r="I4" s="216"/>
      <c r="J4" s="216"/>
      <c r="K4" s="217"/>
      <c r="L4" s="206" t="s">
        <v>291</v>
      </c>
      <c r="M4" s="206"/>
      <c r="N4" s="206"/>
      <c r="O4" s="52"/>
      <c r="P4" s="52"/>
      <c r="Q4" s="206">
        <v>1.4</v>
      </c>
      <c r="R4" s="206"/>
      <c r="S4" s="206"/>
      <c r="T4" s="206"/>
      <c r="U4" s="206" t="s">
        <v>164</v>
      </c>
      <c r="V4" s="206"/>
      <c r="W4" s="52"/>
      <c r="X4" s="206">
        <v>157.29</v>
      </c>
      <c r="Y4" s="206"/>
      <c r="Z4" s="206"/>
      <c r="AA4" s="206" t="s">
        <v>109</v>
      </c>
      <c r="AB4" s="206"/>
      <c r="AC4" s="206"/>
      <c r="AD4" s="206"/>
    </row>
    <row r="5" spans="1:31" s="47" customFormat="1" ht="16.5" customHeight="1">
      <c r="A5" s="50" t="s">
        <v>281</v>
      </c>
      <c r="B5" s="263" t="s">
        <v>282</v>
      </c>
      <c r="C5" s="264"/>
      <c r="D5" s="51"/>
      <c r="E5" s="184" t="s">
        <v>249</v>
      </c>
      <c r="F5" s="217"/>
      <c r="G5" s="52"/>
      <c r="H5" s="184" t="s">
        <v>283</v>
      </c>
      <c r="I5" s="216"/>
      <c r="J5" s="216"/>
      <c r="K5" s="217"/>
      <c r="L5" s="206" t="s">
        <v>291</v>
      </c>
      <c r="M5" s="206"/>
      <c r="N5" s="206"/>
      <c r="O5" s="52"/>
      <c r="P5" s="52"/>
      <c r="Q5" s="206">
        <v>1.4</v>
      </c>
      <c r="R5" s="206"/>
      <c r="S5" s="206"/>
      <c r="T5" s="206"/>
      <c r="U5" s="206" t="s">
        <v>164</v>
      </c>
      <c r="V5" s="206"/>
      <c r="W5" s="52"/>
      <c r="X5" s="206">
        <v>169.81</v>
      </c>
      <c r="Y5" s="206"/>
      <c r="Z5" s="206"/>
      <c r="AA5" s="206" t="s">
        <v>109</v>
      </c>
      <c r="AB5" s="206"/>
      <c r="AC5" s="206"/>
      <c r="AD5" s="206"/>
    </row>
    <row r="6" spans="1:31" s="2" customFormat="1" ht="15.95" customHeight="1">
      <c r="A6" s="50" t="s">
        <v>284</v>
      </c>
      <c r="B6" s="263" t="s">
        <v>285</v>
      </c>
      <c r="C6" s="264"/>
      <c r="D6" s="51"/>
      <c r="E6" s="184" t="s">
        <v>250</v>
      </c>
      <c r="F6" s="217"/>
      <c r="G6" s="52"/>
      <c r="H6" s="184" t="s">
        <v>286</v>
      </c>
      <c r="I6" s="216"/>
      <c r="J6" s="216"/>
      <c r="K6" s="217"/>
      <c r="L6" s="184" t="s">
        <v>292</v>
      </c>
      <c r="M6" s="216"/>
      <c r="N6" s="53"/>
      <c r="O6" s="52"/>
      <c r="P6" s="52"/>
      <c r="Q6" s="184">
        <v>2.4</v>
      </c>
      <c r="R6" s="216"/>
      <c r="S6" s="216"/>
      <c r="T6" s="217"/>
      <c r="U6" s="206" t="s">
        <v>164</v>
      </c>
      <c r="V6" s="206"/>
      <c r="W6" s="52"/>
      <c r="X6" s="206">
        <v>240.06</v>
      </c>
      <c r="Y6" s="206"/>
      <c r="Z6" s="206"/>
      <c r="AA6" s="206" t="s">
        <v>109</v>
      </c>
      <c r="AB6" s="206"/>
      <c r="AC6" s="206"/>
      <c r="AD6" s="206"/>
    </row>
    <row r="7" spans="1:31" s="2" customFormat="1" ht="15.95" customHeight="1">
      <c r="A7" s="50" t="s">
        <v>287</v>
      </c>
      <c r="B7" s="263" t="s">
        <v>288</v>
      </c>
      <c r="C7" s="264"/>
      <c r="D7" s="51"/>
      <c r="E7" s="221" t="s">
        <v>251</v>
      </c>
      <c r="F7" s="223"/>
      <c r="G7" s="52"/>
      <c r="H7" s="184" t="s">
        <v>289</v>
      </c>
      <c r="I7" s="216"/>
      <c r="J7" s="216"/>
      <c r="K7" s="217"/>
      <c r="L7" s="221" t="s">
        <v>292</v>
      </c>
      <c r="M7" s="222"/>
      <c r="N7" s="223"/>
      <c r="O7" s="52"/>
      <c r="P7" s="52"/>
      <c r="Q7" s="221">
        <v>2.4</v>
      </c>
      <c r="R7" s="222"/>
      <c r="S7" s="222"/>
      <c r="T7" s="223"/>
      <c r="U7" s="206" t="s">
        <v>164</v>
      </c>
      <c r="V7" s="206"/>
      <c r="W7" s="52"/>
      <c r="X7" s="221">
        <v>333.38</v>
      </c>
      <c r="Y7" s="222"/>
      <c r="Z7" s="223"/>
      <c r="AA7" s="221" t="s">
        <v>109</v>
      </c>
      <c r="AB7" s="222"/>
      <c r="AC7" s="222"/>
      <c r="AD7" s="223"/>
    </row>
    <row r="8" spans="1:31" s="2" customFormat="1" ht="14.1" customHeight="1">
      <c r="A8" s="224" t="s">
        <v>571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6"/>
    </row>
    <row r="9" spans="1:31" s="2" customFormat="1" ht="14.1" customHeight="1">
      <c r="A9" s="42" t="s">
        <v>0</v>
      </c>
      <c r="B9" s="228" t="s">
        <v>2</v>
      </c>
      <c r="C9" s="228"/>
      <c r="D9" s="229"/>
      <c r="E9" s="227" t="s">
        <v>3</v>
      </c>
      <c r="F9" s="149"/>
      <c r="G9" s="150"/>
      <c r="H9" s="227" t="s">
        <v>4</v>
      </c>
      <c r="I9" s="149"/>
      <c r="J9" s="149"/>
      <c r="K9" s="150"/>
      <c r="L9" s="227" t="s">
        <v>5</v>
      </c>
      <c r="M9" s="149"/>
      <c r="N9" s="149"/>
      <c r="O9" s="149"/>
      <c r="P9" s="150"/>
      <c r="Q9" s="227" t="s">
        <v>6</v>
      </c>
      <c r="R9" s="149"/>
      <c r="S9" s="149"/>
      <c r="T9" s="150"/>
      <c r="U9" s="227" t="s">
        <v>7</v>
      </c>
      <c r="V9" s="149"/>
      <c r="W9" s="150"/>
      <c r="X9" s="148" t="s">
        <v>660</v>
      </c>
      <c r="Y9" s="149"/>
      <c r="Z9" s="150"/>
      <c r="AA9" s="181" t="s">
        <v>8</v>
      </c>
      <c r="AB9" s="182"/>
      <c r="AC9" s="182"/>
      <c r="AD9" s="183"/>
    </row>
    <row r="10" spans="1:31" s="2" customFormat="1" ht="14.1" customHeight="1">
      <c r="A10" s="54" t="s">
        <v>569</v>
      </c>
      <c r="B10" s="197" t="s">
        <v>570</v>
      </c>
      <c r="C10" s="211"/>
      <c r="D10" s="91"/>
      <c r="E10" s="200" t="s">
        <v>247</v>
      </c>
      <c r="F10" s="201"/>
      <c r="G10" s="202"/>
      <c r="H10" s="200" t="s">
        <v>252</v>
      </c>
      <c r="I10" s="201"/>
      <c r="J10" s="201"/>
      <c r="K10" s="202"/>
      <c r="L10" s="200" t="s">
        <v>572</v>
      </c>
      <c r="M10" s="201"/>
      <c r="N10" s="201"/>
      <c r="O10" s="201"/>
      <c r="P10" s="202"/>
      <c r="Q10" s="203">
        <v>2</v>
      </c>
      <c r="R10" s="204"/>
      <c r="S10" s="204"/>
      <c r="T10" s="205"/>
      <c r="U10" s="200" t="s">
        <v>164</v>
      </c>
      <c r="V10" s="201"/>
      <c r="W10" s="202"/>
      <c r="X10" s="206">
        <v>246.67</v>
      </c>
      <c r="Y10" s="206"/>
      <c r="Z10" s="206"/>
      <c r="AA10" s="200" t="s">
        <v>163</v>
      </c>
      <c r="AB10" s="201"/>
      <c r="AC10" s="201"/>
      <c r="AD10" s="202"/>
    </row>
    <row r="11" spans="1:31" s="2" customFormat="1" ht="14.1" customHeight="1">
      <c r="A11" s="54" t="s">
        <v>573</v>
      </c>
      <c r="B11" s="197" t="s">
        <v>574</v>
      </c>
      <c r="C11" s="211"/>
      <c r="D11" s="92"/>
      <c r="E11" s="200" t="s">
        <v>162</v>
      </c>
      <c r="F11" s="209"/>
      <c r="G11" s="55"/>
      <c r="H11" s="200" t="s">
        <v>248</v>
      </c>
      <c r="I11" s="209"/>
      <c r="J11" s="209"/>
      <c r="K11" s="210"/>
      <c r="L11" s="200" t="s">
        <v>572</v>
      </c>
      <c r="M11" s="209"/>
      <c r="N11" s="56"/>
      <c r="O11" s="56"/>
      <c r="P11" s="55"/>
      <c r="Q11" s="203">
        <v>2</v>
      </c>
      <c r="R11" s="204"/>
      <c r="S11" s="204"/>
      <c r="T11" s="205"/>
      <c r="U11" s="200" t="s">
        <v>164</v>
      </c>
      <c r="V11" s="201"/>
      <c r="W11" s="202"/>
      <c r="X11" s="206">
        <v>250.83</v>
      </c>
      <c r="Y11" s="206"/>
      <c r="Z11" s="206"/>
      <c r="AA11" s="212" t="s">
        <v>109</v>
      </c>
      <c r="AB11" s="209"/>
      <c r="AC11" s="209"/>
      <c r="AD11" s="210"/>
    </row>
    <row r="12" spans="1:31" s="2" customFormat="1" ht="13.5" customHeight="1">
      <c r="A12" s="54" t="s">
        <v>575</v>
      </c>
      <c r="B12" s="197" t="s">
        <v>577</v>
      </c>
      <c r="C12" s="211"/>
      <c r="D12" s="92"/>
      <c r="E12" s="200" t="s">
        <v>249</v>
      </c>
      <c r="F12" s="209"/>
      <c r="G12" s="55"/>
      <c r="H12" s="200" t="s">
        <v>283</v>
      </c>
      <c r="I12" s="209"/>
      <c r="J12" s="209"/>
      <c r="K12" s="210"/>
      <c r="L12" s="200" t="s">
        <v>572</v>
      </c>
      <c r="M12" s="209"/>
      <c r="N12" s="56"/>
      <c r="O12" s="56"/>
      <c r="P12" s="55"/>
      <c r="Q12" s="203">
        <v>2</v>
      </c>
      <c r="R12" s="204"/>
      <c r="S12" s="204"/>
      <c r="T12" s="205"/>
      <c r="U12" s="200" t="s">
        <v>164</v>
      </c>
      <c r="V12" s="201"/>
      <c r="W12" s="202"/>
      <c r="X12" s="206">
        <v>282.5</v>
      </c>
      <c r="Y12" s="206"/>
      <c r="Z12" s="206"/>
      <c r="AA12" s="212" t="s">
        <v>109</v>
      </c>
      <c r="AB12" s="209"/>
      <c r="AC12" s="209"/>
      <c r="AD12" s="210"/>
    </row>
    <row r="13" spans="1:31" s="2" customFormat="1" ht="14.1" customHeight="1">
      <c r="A13" s="54" t="s">
        <v>576</v>
      </c>
      <c r="B13" s="197" t="s">
        <v>580</v>
      </c>
      <c r="C13" s="211"/>
      <c r="D13" s="92"/>
      <c r="E13" s="230" t="s">
        <v>578</v>
      </c>
      <c r="F13" s="231"/>
      <c r="G13" s="55"/>
      <c r="H13" s="200" t="s">
        <v>579</v>
      </c>
      <c r="I13" s="209"/>
      <c r="J13" s="209"/>
      <c r="K13" s="210"/>
      <c r="L13" s="200" t="s">
        <v>581</v>
      </c>
      <c r="M13" s="209"/>
      <c r="N13" s="56"/>
      <c r="O13" s="56"/>
      <c r="P13" s="55"/>
      <c r="Q13" s="203">
        <v>3</v>
      </c>
      <c r="R13" s="204"/>
      <c r="S13" s="204"/>
      <c r="T13" s="205"/>
      <c r="U13" s="200" t="s">
        <v>164</v>
      </c>
      <c r="V13" s="201"/>
      <c r="W13" s="202"/>
      <c r="X13" s="206">
        <v>337.5</v>
      </c>
      <c r="Y13" s="206"/>
      <c r="Z13" s="206"/>
      <c r="AA13" s="212" t="s">
        <v>109</v>
      </c>
      <c r="AB13" s="209"/>
      <c r="AC13" s="209"/>
      <c r="AD13" s="210"/>
    </row>
    <row r="14" spans="1:31" s="2" customFormat="1" ht="14.1" customHeight="1">
      <c r="A14" s="54" t="s">
        <v>582</v>
      </c>
      <c r="B14" s="197" t="s">
        <v>583</v>
      </c>
      <c r="C14" s="211"/>
      <c r="D14" s="92"/>
      <c r="E14" s="200" t="s">
        <v>251</v>
      </c>
      <c r="F14" s="209"/>
      <c r="G14" s="55"/>
      <c r="H14" s="200" t="s">
        <v>289</v>
      </c>
      <c r="I14" s="209"/>
      <c r="J14" s="209"/>
      <c r="K14" s="210"/>
      <c r="L14" s="200" t="s">
        <v>581</v>
      </c>
      <c r="M14" s="209"/>
      <c r="N14" s="56"/>
      <c r="O14" s="56"/>
      <c r="P14" s="55"/>
      <c r="Q14" s="203">
        <v>3</v>
      </c>
      <c r="R14" s="204"/>
      <c r="S14" s="204"/>
      <c r="T14" s="205"/>
      <c r="U14" s="200" t="s">
        <v>164</v>
      </c>
      <c r="V14" s="201"/>
      <c r="W14" s="202"/>
      <c r="X14" s="206">
        <v>364.17</v>
      </c>
      <c r="Y14" s="206"/>
      <c r="Z14" s="206"/>
      <c r="AA14" s="212" t="s">
        <v>109</v>
      </c>
      <c r="AB14" s="209"/>
      <c r="AC14" s="209"/>
      <c r="AD14" s="210"/>
    </row>
    <row r="15" spans="1:31" s="2" customFormat="1" ht="14.1" customHeight="1">
      <c r="A15" s="54" t="s">
        <v>584</v>
      </c>
      <c r="B15" s="197" t="s">
        <v>586</v>
      </c>
      <c r="C15" s="211"/>
      <c r="D15" s="92"/>
      <c r="E15" s="200" t="s">
        <v>110</v>
      </c>
      <c r="F15" s="209"/>
      <c r="G15" s="55"/>
      <c r="H15" s="200" t="s">
        <v>290</v>
      </c>
      <c r="I15" s="209"/>
      <c r="J15" s="209"/>
      <c r="K15" s="210"/>
      <c r="L15" s="200" t="s">
        <v>585</v>
      </c>
      <c r="M15" s="209"/>
      <c r="N15" s="56"/>
      <c r="O15" s="56"/>
      <c r="P15" s="55"/>
      <c r="Q15" s="203">
        <v>4</v>
      </c>
      <c r="R15" s="204"/>
      <c r="S15" s="204"/>
      <c r="T15" s="205"/>
      <c r="U15" s="200" t="s">
        <v>164</v>
      </c>
      <c r="V15" s="201"/>
      <c r="W15" s="202"/>
      <c r="X15" s="206">
        <v>461.67</v>
      </c>
      <c r="Y15" s="206"/>
      <c r="Z15" s="206"/>
      <c r="AA15" s="212" t="s">
        <v>109</v>
      </c>
      <c r="AB15" s="209"/>
      <c r="AC15" s="209"/>
      <c r="AD15" s="210"/>
    </row>
    <row r="16" spans="1:31" s="2" customFormat="1" ht="14.1" customHeight="1">
      <c r="A16" s="54" t="s">
        <v>587</v>
      </c>
      <c r="B16" s="197" t="s">
        <v>589</v>
      </c>
      <c r="C16" s="211"/>
      <c r="D16" s="92"/>
      <c r="E16" s="200" t="s">
        <v>111</v>
      </c>
      <c r="F16" s="209"/>
      <c r="G16" s="55"/>
      <c r="H16" s="200" t="s">
        <v>245</v>
      </c>
      <c r="I16" s="209"/>
      <c r="J16" s="209"/>
      <c r="K16" s="210"/>
      <c r="L16" s="200" t="s">
        <v>585</v>
      </c>
      <c r="M16" s="209"/>
      <c r="N16" s="56"/>
      <c r="O16" s="56"/>
      <c r="P16" s="55"/>
      <c r="Q16" s="203">
        <v>4</v>
      </c>
      <c r="R16" s="204"/>
      <c r="S16" s="204"/>
      <c r="T16" s="205"/>
      <c r="U16" s="200" t="s">
        <v>164</v>
      </c>
      <c r="V16" s="201"/>
      <c r="W16" s="202"/>
      <c r="X16" s="206">
        <v>562.5</v>
      </c>
      <c r="Y16" s="206"/>
      <c r="Z16" s="206"/>
      <c r="AA16" s="212" t="s">
        <v>109</v>
      </c>
      <c r="AB16" s="209"/>
      <c r="AC16" s="209"/>
      <c r="AD16" s="210"/>
    </row>
    <row r="17" spans="1:30" s="2" customFormat="1" ht="14.1" customHeight="1">
      <c r="A17" s="54" t="s">
        <v>588</v>
      </c>
      <c r="B17" s="197" t="s">
        <v>590</v>
      </c>
      <c r="C17" s="211"/>
      <c r="D17" s="92"/>
      <c r="E17" s="200" t="s">
        <v>112</v>
      </c>
      <c r="F17" s="209"/>
      <c r="G17" s="55"/>
      <c r="H17" s="200" t="s">
        <v>246</v>
      </c>
      <c r="I17" s="209"/>
      <c r="J17" s="209"/>
      <c r="K17" s="210"/>
      <c r="L17" s="200" t="s">
        <v>591</v>
      </c>
      <c r="M17" s="209"/>
      <c r="N17" s="56"/>
      <c r="O17" s="56"/>
      <c r="P17" s="55"/>
      <c r="Q17" s="203">
        <v>5.5</v>
      </c>
      <c r="R17" s="204"/>
      <c r="S17" s="204"/>
      <c r="T17" s="205"/>
      <c r="U17" s="200" t="s">
        <v>164</v>
      </c>
      <c r="V17" s="201"/>
      <c r="W17" s="202"/>
      <c r="X17" s="206">
        <v>734.17</v>
      </c>
      <c r="Y17" s="206"/>
      <c r="Z17" s="206"/>
      <c r="AA17" s="207" t="s">
        <v>109</v>
      </c>
      <c r="AB17" s="201"/>
      <c r="AC17" s="201"/>
      <c r="AD17" s="202"/>
    </row>
    <row r="18" spans="1:30" s="2" customFormat="1" ht="14.1" customHeight="1">
      <c r="A18" s="54" t="s">
        <v>592</v>
      </c>
      <c r="B18" s="197" t="s">
        <v>593</v>
      </c>
      <c r="C18" s="211"/>
      <c r="D18" s="92"/>
      <c r="E18" s="200" t="s">
        <v>106</v>
      </c>
      <c r="F18" s="209"/>
      <c r="G18" s="55"/>
      <c r="H18" s="200" t="s">
        <v>157</v>
      </c>
      <c r="I18" s="209"/>
      <c r="J18" s="209"/>
      <c r="K18" s="210"/>
      <c r="L18" s="200" t="s">
        <v>591</v>
      </c>
      <c r="M18" s="209"/>
      <c r="N18" s="56"/>
      <c r="O18" s="56"/>
      <c r="P18" s="55"/>
      <c r="Q18" s="203">
        <v>5.5</v>
      </c>
      <c r="R18" s="204"/>
      <c r="S18" s="204"/>
      <c r="T18" s="205"/>
      <c r="U18" s="200" t="s">
        <v>164</v>
      </c>
      <c r="V18" s="201"/>
      <c r="W18" s="202"/>
      <c r="X18" s="206">
        <v>783.33</v>
      </c>
      <c r="Y18" s="206"/>
      <c r="Z18" s="206"/>
      <c r="AA18" s="212" t="s">
        <v>109</v>
      </c>
      <c r="AB18" s="209"/>
      <c r="AC18" s="209"/>
      <c r="AD18" s="210"/>
    </row>
    <row r="19" spans="1:30" s="2" customFormat="1" ht="13.5" customHeight="1">
      <c r="A19" s="54" t="s">
        <v>594</v>
      </c>
      <c r="B19" s="197" t="s">
        <v>602</v>
      </c>
      <c r="C19" s="211"/>
      <c r="D19" s="92"/>
      <c r="E19" s="200" t="s">
        <v>107</v>
      </c>
      <c r="F19" s="209"/>
      <c r="G19" s="55"/>
      <c r="H19" s="200" t="s">
        <v>108</v>
      </c>
      <c r="I19" s="209"/>
      <c r="J19" s="209"/>
      <c r="K19" s="210"/>
      <c r="L19" s="200" t="s">
        <v>591</v>
      </c>
      <c r="M19" s="209"/>
      <c r="N19" s="56"/>
      <c r="O19" s="56"/>
      <c r="P19" s="55"/>
      <c r="Q19" s="203">
        <v>5.5</v>
      </c>
      <c r="R19" s="204"/>
      <c r="S19" s="204"/>
      <c r="T19" s="205"/>
      <c r="U19" s="200" t="s">
        <v>164</v>
      </c>
      <c r="V19" s="201"/>
      <c r="W19" s="202"/>
      <c r="X19" s="208">
        <v>930.83</v>
      </c>
      <c r="Y19" s="216"/>
      <c r="Z19" s="217"/>
      <c r="AA19" s="212" t="s">
        <v>109</v>
      </c>
      <c r="AB19" s="209"/>
      <c r="AC19" s="209"/>
      <c r="AD19" s="210"/>
    </row>
    <row r="20" spans="1:30" s="94" customFormat="1" ht="13.5" customHeight="1">
      <c r="A20" s="54" t="s">
        <v>595</v>
      </c>
      <c r="B20" s="197" t="s">
        <v>603</v>
      </c>
      <c r="C20" s="198"/>
      <c r="D20" s="199"/>
      <c r="E20" s="200" t="s">
        <v>113</v>
      </c>
      <c r="F20" s="201"/>
      <c r="G20" s="202"/>
      <c r="H20" s="200" t="s">
        <v>158</v>
      </c>
      <c r="I20" s="201"/>
      <c r="J20" s="201"/>
      <c r="K20" s="202"/>
      <c r="L20" s="200" t="s">
        <v>596</v>
      </c>
      <c r="M20" s="201"/>
      <c r="N20" s="201"/>
      <c r="O20" s="201"/>
      <c r="P20" s="202"/>
      <c r="Q20" s="203">
        <v>13.5</v>
      </c>
      <c r="R20" s="204"/>
      <c r="S20" s="204"/>
      <c r="T20" s="205"/>
      <c r="U20" s="200" t="s">
        <v>164</v>
      </c>
      <c r="V20" s="201"/>
      <c r="W20" s="202"/>
      <c r="X20" s="206">
        <v>1137.5</v>
      </c>
      <c r="Y20" s="206"/>
      <c r="Z20" s="206"/>
      <c r="AA20" s="207" t="s">
        <v>109</v>
      </c>
      <c r="AB20" s="201"/>
      <c r="AC20" s="201"/>
      <c r="AD20" s="202"/>
    </row>
    <row r="21" spans="1:30" s="94" customFormat="1" ht="13.5" customHeight="1">
      <c r="A21" s="54" t="s">
        <v>597</v>
      </c>
      <c r="B21" s="197" t="s">
        <v>604</v>
      </c>
      <c r="C21" s="198"/>
      <c r="D21" s="92"/>
      <c r="E21" s="200" t="s">
        <v>114</v>
      </c>
      <c r="F21" s="201"/>
      <c r="G21" s="90"/>
      <c r="H21" s="200" t="s">
        <v>293</v>
      </c>
      <c r="I21" s="201"/>
      <c r="J21" s="201"/>
      <c r="K21" s="202"/>
      <c r="L21" s="200" t="s">
        <v>596</v>
      </c>
      <c r="M21" s="201"/>
      <c r="N21" s="201"/>
      <c r="O21" s="89"/>
      <c r="P21" s="90"/>
      <c r="Q21" s="203">
        <v>13.5</v>
      </c>
      <c r="R21" s="204"/>
      <c r="S21" s="204"/>
      <c r="T21" s="205"/>
      <c r="U21" s="200" t="s">
        <v>164</v>
      </c>
      <c r="V21" s="201"/>
      <c r="W21" s="90"/>
      <c r="X21" s="208">
        <v>1335.83</v>
      </c>
      <c r="Y21" s="185"/>
      <c r="Z21" s="186"/>
      <c r="AA21" s="207" t="s">
        <v>109</v>
      </c>
      <c r="AB21" s="201"/>
      <c r="AC21" s="201"/>
      <c r="AD21" s="202"/>
    </row>
    <row r="22" spans="1:30" s="94" customFormat="1" ht="13.5" customHeight="1">
      <c r="A22" s="54" t="s">
        <v>598</v>
      </c>
      <c r="B22" s="197" t="s">
        <v>605</v>
      </c>
      <c r="C22" s="198"/>
      <c r="D22" s="92"/>
      <c r="E22" s="200" t="s">
        <v>115</v>
      </c>
      <c r="F22" s="201"/>
      <c r="G22" s="90"/>
      <c r="H22" s="200" t="s">
        <v>294</v>
      </c>
      <c r="I22" s="201"/>
      <c r="J22" s="201"/>
      <c r="K22" s="202"/>
      <c r="L22" s="200" t="s">
        <v>599</v>
      </c>
      <c r="M22" s="201"/>
      <c r="N22" s="201"/>
      <c r="O22" s="89"/>
      <c r="P22" s="90"/>
      <c r="Q22" s="203">
        <v>26</v>
      </c>
      <c r="R22" s="204"/>
      <c r="S22" s="204"/>
      <c r="T22" s="205"/>
      <c r="U22" s="200" t="s">
        <v>164</v>
      </c>
      <c r="V22" s="201"/>
      <c r="W22" s="90"/>
      <c r="X22" s="208">
        <v>1875</v>
      </c>
      <c r="Y22" s="185"/>
      <c r="Z22" s="186"/>
      <c r="AA22" s="207" t="s">
        <v>109</v>
      </c>
      <c r="AB22" s="201"/>
      <c r="AC22" s="201"/>
      <c r="AD22" s="202"/>
    </row>
    <row r="23" spans="1:30" s="94" customFormat="1" ht="13.5" customHeight="1">
      <c r="A23" s="98" t="s">
        <v>600</v>
      </c>
      <c r="B23" s="218" t="s">
        <v>606</v>
      </c>
      <c r="C23" s="218"/>
      <c r="D23" s="219"/>
      <c r="E23" s="220" t="s">
        <v>116</v>
      </c>
      <c r="F23" s="214"/>
      <c r="G23" s="215"/>
      <c r="H23" s="220" t="s">
        <v>295</v>
      </c>
      <c r="I23" s="214"/>
      <c r="J23" s="214"/>
      <c r="K23" s="215"/>
      <c r="L23" s="220" t="s">
        <v>599</v>
      </c>
      <c r="M23" s="214"/>
      <c r="N23" s="214"/>
      <c r="O23" s="214"/>
      <c r="P23" s="215"/>
      <c r="Q23" s="187">
        <v>26</v>
      </c>
      <c r="R23" s="188"/>
      <c r="S23" s="188"/>
      <c r="T23" s="189"/>
      <c r="U23" s="220" t="s">
        <v>164</v>
      </c>
      <c r="V23" s="214"/>
      <c r="W23" s="215"/>
      <c r="X23" s="265">
        <v>2023.33</v>
      </c>
      <c r="Y23" s="265"/>
      <c r="Z23" s="265"/>
      <c r="AA23" s="213" t="s">
        <v>109</v>
      </c>
      <c r="AB23" s="214"/>
      <c r="AC23" s="214"/>
      <c r="AD23" s="215"/>
    </row>
    <row r="24" spans="1:30" s="94" customFormat="1" ht="13.5" customHeight="1">
      <c r="A24" s="98" t="s">
        <v>601</v>
      </c>
      <c r="B24" s="262" t="s">
        <v>607</v>
      </c>
      <c r="C24" s="262"/>
      <c r="D24" s="93"/>
      <c r="E24" s="184" t="s">
        <v>117</v>
      </c>
      <c r="F24" s="186"/>
      <c r="G24" s="88"/>
      <c r="H24" s="184" t="s">
        <v>296</v>
      </c>
      <c r="I24" s="185"/>
      <c r="J24" s="185"/>
      <c r="K24" s="186"/>
      <c r="L24" s="184" t="s">
        <v>599</v>
      </c>
      <c r="M24" s="185"/>
      <c r="N24" s="186"/>
      <c r="O24" s="88"/>
      <c r="P24" s="88"/>
      <c r="Q24" s="187">
        <v>26</v>
      </c>
      <c r="R24" s="188"/>
      <c r="S24" s="188"/>
      <c r="T24" s="189"/>
      <c r="U24" s="184" t="s">
        <v>164</v>
      </c>
      <c r="V24" s="186"/>
      <c r="W24" s="88"/>
      <c r="X24" s="184">
        <v>2355</v>
      </c>
      <c r="Y24" s="185"/>
      <c r="Z24" s="186"/>
      <c r="AA24" s="213" t="s">
        <v>109</v>
      </c>
      <c r="AB24" s="214"/>
      <c r="AC24" s="214"/>
      <c r="AD24" s="215"/>
    </row>
    <row r="25" spans="1:30" s="94" customFormat="1" ht="13.5" customHeight="1">
      <c r="A25" s="98" t="s">
        <v>608</v>
      </c>
      <c r="B25" s="262" t="s">
        <v>610</v>
      </c>
      <c r="C25" s="262"/>
      <c r="D25" s="93"/>
      <c r="E25" s="184" t="s">
        <v>118</v>
      </c>
      <c r="F25" s="186"/>
      <c r="G25" s="88"/>
      <c r="H25" s="184" t="s">
        <v>297</v>
      </c>
      <c r="I25" s="185"/>
      <c r="J25" s="185"/>
      <c r="K25" s="186"/>
      <c r="L25" s="184" t="s">
        <v>609</v>
      </c>
      <c r="M25" s="185"/>
      <c r="N25" s="186"/>
      <c r="O25" s="88"/>
      <c r="P25" s="88"/>
      <c r="Q25" s="190">
        <v>36.5</v>
      </c>
      <c r="R25" s="191"/>
      <c r="S25" s="191"/>
      <c r="T25" s="192"/>
      <c r="U25" s="184" t="s">
        <v>164</v>
      </c>
      <c r="V25" s="186"/>
      <c r="W25" s="88"/>
      <c r="X25" s="184">
        <v>3041.67</v>
      </c>
      <c r="Y25" s="185"/>
      <c r="Z25" s="186"/>
      <c r="AA25" s="213" t="s">
        <v>109</v>
      </c>
      <c r="AB25" s="214"/>
      <c r="AC25" s="214"/>
      <c r="AD25" s="215"/>
    </row>
    <row r="26" spans="1:30" s="94" customFormat="1" ht="13.5" customHeight="1">
      <c r="A26" s="98" t="s">
        <v>611</v>
      </c>
      <c r="B26" s="263" t="s">
        <v>612</v>
      </c>
      <c r="C26" s="266"/>
      <c r="D26" s="93"/>
      <c r="E26" s="184" t="s">
        <v>119</v>
      </c>
      <c r="F26" s="186"/>
      <c r="G26" s="88"/>
      <c r="H26" s="184" t="s">
        <v>160</v>
      </c>
      <c r="I26" s="185"/>
      <c r="J26" s="185"/>
      <c r="K26" s="186"/>
      <c r="L26" s="184" t="s">
        <v>609</v>
      </c>
      <c r="M26" s="185"/>
      <c r="N26" s="186"/>
      <c r="O26" s="88"/>
      <c r="P26" s="88"/>
      <c r="Q26" s="190">
        <v>36.5</v>
      </c>
      <c r="R26" s="191"/>
      <c r="S26" s="191"/>
      <c r="T26" s="192"/>
      <c r="U26" s="184" t="s">
        <v>164</v>
      </c>
      <c r="V26" s="186"/>
      <c r="W26" s="88"/>
      <c r="X26" s="184">
        <v>3338.33</v>
      </c>
      <c r="Y26" s="185"/>
      <c r="Z26" s="186"/>
      <c r="AA26" s="213" t="s">
        <v>109</v>
      </c>
      <c r="AB26" s="214"/>
      <c r="AC26" s="214"/>
      <c r="AD26" s="215"/>
    </row>
    <row r="27" spans="1:30" s="94" customFormat="1" ht="13.5" customHeight="1">
      <c r="A27" s="98" t="s">
        <v>613</v>
      </c>
      <c r="B27" s="263" t="s">
        <v>615</v>
      </c>
      <c r="C27" s="266"/>
      <c r="D27" s="93"/>
      <c r="E27" s="184" t="s">
        <v>120</v>
      </c>
      <c r="F27" s="186"/>
      <c r="G27" s="88"/>
      <c r="H27" s="184" t="s">
        <v>614</v>
      </c>
      <c r="I27" s="185"/>
      <c r="J27" s="185"/>
      <c r="K27" s="186"/>
      <c r="L27" s="184" t="s">
        <v>616</v>
      </c>
      <c r="M27" s="185"/>
      <c r="N27" s="186"/>
      <c r="O27" s="88"/>
      <c r="P27" s="88"/>
      <c r="Q27" s="190">
        <v>65</v>
      </c>
      <c r="R27" s="191"/>
      <c r="S27" s="191"/>
      <c r="T27" s="192"/>
      <c r="U27" s="184" t="s">
        <v>164</v>
      </c>
      <c r="V27" s="186"/>
      <c r="W27" s="88"/>
      <c r="X27" s="184">
        <v>4345.83</v>
      </c>
      <c r="Y27" s="185"/>
      <c r="Z27" s="186"/>
      <c r="AA27" s="213" t="s">
        <v>109</v>
      </c>
      <c r="AB27" s="214"/>
      <c r="AC27" s="214"/>
      <c r="AD27" s="215"/>
    </row>
    <row r="28" spans="1:30" s="2" customFormat="1" ht="13.5" customHeight="1">
      <c r="A28" s="128" t="s">
        <v>617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30"/>
    </row>
    <row r="29" spans="1:30" s="2" customFormat="1" ht="14.1" customHeight="1">
      <c r="A29" s="99" t="s">
        <v>0</v>
      </c>
      <c r="B29" s="268" t="s">
        <v>2</v>
      </c>
      <c r="C29" s="269"/>
      <c r="D29" s="269"/>
      <c r="E29" s="269"/>
      <c r="F29" s="269"/>
      <c r="G29" s="269"/>
      <c r="H29" s="269"/>
      <c r="I29" s="269"/>
      <c r="J29" s="270"/>
      <c r="K29" s="271" t="s">
        <v>3</v>
      </c>
      <c r="L29" s="272"/>
      <c r="M29" s="272"/>
      <c r="N29" s="273"/>
      <c r="O29" s="271" t="s">
        <v>4</v>
      </c>
      <c r="P29" s="272"/>
      <c r="Q29" s="272"/>
      <c r="R29" s="272"/>
      <c r="S29" s="273"/>
      <c r="T29" s="271" t="s">
        <v>12</v>
      </c>
      <c r="U29" s="272"/>
      <c r="V29" s="273"/>
      <c r="W29" s="274" t="s">
        <v>660</v>
      </c>
      <c r="X29" s="272"/>
      <c r="Y29" s="272"/>
      <c r="Z29" s="273"/>
      <c r="AA29" s="271" t="s">
        <v>11</v>
      </c>
      <c r="AB29" s="272"/>
      <c r="AC29" s="272"/>
      <c r="AD29" s="273"/>
    </row>
    <row r="30" spans="1:30" ht="14.1" customHeight="1">
      <c r="A30" s="267" t="s">
        <v>298</v>
      </c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</row>
    <row r="31" spans="1:30" ht="14.1" customHeight="1">
      <c r="A31" s="24" t="s">
        <v>546</v>
      </c>
      <c r="B31" s="238" t="s">
        <v>300</v>
      </c>
      <c r="C31" s="239"/>
      <c r="D31" s="239"/>
      <c r="E31" s="239"/>
      <c r="F31" s="239"/>
      <c r="G31" s="239"/>
      <c r="H31" s="239"/>
      <c r="I31" s="239"/>
      <c r="J31" s="240"/>
      <c r="K31" s="241" t="s">
        <v>20</v>
      </c>
      <c r="L31" s="175"/>
      <c r="M31" s="175"/>
      <c r="N31" s="176"/>
      <c r="O31" s="241" t="s">
        <v>33</v>
      </c>
      <c r="P31" s="175"/>
      <c r="Q31" s="175"/>
      <c r="R31" s="175"/>
      <c r="S31" s="176"/>
      <c r="T31" s="241" t="s">
        <v>34</v>
      </c>
      <c r="U31" s="175"/>
      <c r="V31" s="176"/>
      <c r="W31" s="174">
        <v>1554.17</v>
      </c>
      <c r="X31" s="175"/>
      <c r="Y31" s="175"/>
      <c r="Z31" s="176"/>
      <c r="AA31" s="174" t="s">
        <v>161</v>
      </c>
      <c r="AB31" s="175"/>
      <c r="AC31" s="175"/>
      <c r="AD31" s="176"/>
    </row>
    <row r="32" spans="1:30" ht="14.1" customHeight="1">
      <c r="A32" s="62" t="s">
        <v>389</v>
      </c>
      <c r="B32" s="195" t="s">
        <v>390</v>
      </c>
      <c r="C32" s="193"/>
      <c r="D32" s="193"/>
      <c r="E32" s="193"/>
      <c r="F32" s="193"/>
      <c r="G32" s="193"/>
      <c r="H32" s="193"/>
      <c r="I32" s="193"/>
      <c r="J32" s="194"/>
      <c r="K32" s="180" t="s">
        <v>20</v>
      </c>
      <c r="L32" s="172"/>
      <c r="M32" s="172"/>
      <c r="N32" s="173"/>
      <c r="O32" s="180" t="s">
        <v>33</v>
      </c>
      <c r="P32" s="172"/>
      <c r="Q32" s="172"/>
      <c r="R32" s="172"/>
      <c r="S32" s="173"/>
      <c r="T32" s="180" t="s">
        <v>34</v>
      </c>
      <c r="U32" s="172"/>
      <c r="V32" s="173"/>
      <c r="W32" s="174">
        <v>1544.17</v>
      </c>
      <c r="X32" s="175"/>
      <c r="Y32" s="175"/>
      <c r="Z32" s="176"/>
      <c r="AA32" s="174" t="s">
        <v>161</v>
      </c>
      <c r="AB32" s="175"/>
      <c r="AC32" s="175"/>
      <c r="AD32" s="176"/>
    </row>
    <row r="33" spans="1:30" ht="14.1" customHeight="1">
      <c r="A33" s="87" t="s">
        <v>547</v>
      </c>
      <c r="B33" s="195" t="s">
        <v>301</v>
      </c>
      <c r="C33" s="193"/>
      <c r="D33" s="193"/>
      <c r="E33" s="193"/>
      <c r="F33" s="193"/>
      <c r="G33" s="193"/>
      <c r="H33" s="193"/>
      <c r="I33" s="193"/>
      <c r="J33" s="194"/>
      <c r="K33" s="180" t="s">
        <v>23</v>
      </c>
      <c r="L33" s="172"/>
      <c r="M33" s="172"/>
      <c r="N33" s="173"/>
      <c r="O33" s="180" t="s">
        <v>35</v>
      </c>
      <c r="P33" s="172"/>
      <c r="Q33" s="172"/>
      <c r="R33" s="172"/>
      <c r="S33" s="173"/>
      <c r="T33" s="180" t="s">
        <v>34</v>
      </c>
      <c r="U33" s="172"/>
      <c r="V33" s="173"/>
      <c r="W33" s="174">
        <v>1601.67</v>
      </c>
      <c r="X33" s="175"/>
      <c r="Y33" s="175"/>
      <c r="Z33" s="176"/>
      <c r="AA33" s="174" t="s">
        <v>161</v>
      </c>
      <c r="AB33" s="175"/>
      <c r="AC33" s="175"/>
      <c r="AD33" s="176"/>
    </row>
    <row r="34" spans="1:30" ht="14.1" customHeight="1">
      <c r="A34" s="62" t="s">
        <v>391</v>
      </c>
      <c r="B34" s="195" t="s">
        <v>392</v>
      </c>
      <c r="C34" s="193"/>
      <c r="D34" s="193"/>
      <c r="E34" s="193"/>
      <c r="F34" s="193"/>
      <c r="G34" s="193"/>
      <c r="H34" s="193"/>
      <c r="I34" s="193"/>
      <c r="J34" s="194"/>
      <c r="K34" s="180" t="s">
        <v>23</v>
      </c>
      <c r="L34" s="172"/>
      <c r="M34" s="172"/>
      <c r="N34" s="173"/>
      <c r="O34" s="180" t="s">
        <v>35</v>
      </c>
      <c r="P34" s="172"/>
      <c r="Q34" s="172"/>
      <c r="R34" s="172"/>
      <c r="S34" s="173"/>
      <c r="T34" s="180" t="s">
        <v>34</v>
      </c>
      <c r="U34" s="172"/>
      <c r="V34" s="173"/>
      <c r="W34" s="174">
        <v>1597.5</v>
      </c>
      <c r="X34" s="175"/>
      <c r="Y34" s="175"/>
      <c r="Z34" s="176"/>
      <c r="AA34" s="174" t="s">
        <v>161</v>
      </c>
      <c r="AB34" s="175"/>
      <c r="AC34" s="175"/>
      <c r="AD34" s="176"/>
    </row>
    <row r="35" spans="1:30" ht="14.1" customHeight="1">
      <c r="A35" s="87" t="s">
        <v>548</v>
      </c>
      <c r="B35" s="195" t="s">
        <v>302</v>
      </c>
      <c r="C35" s="193"/>
      <c r="D35" s="193"/>
      <c r="E35" s="193"/>
      <c r="F35" s="193"/>
      <c r="G35" s="193"/>
      <c r="H35" s="193"/>
      <c r="I35" s="193"/>
      <c r="J35" s="194"/>
      <c r="K35" s="180" t="s">
        <v>24</v>
      </c>
      <c r="L35" s="172"/>
      <c r="M35" s="172"/>
      <c r="N35" s="173"/>
      <c r="O35" s="180" t="s">
        <v>36</v>
      </c>
      <c r="P35" s="172"/>
      <c r="Q35" s="172"/>
      <c r="R35" s="172"/>
      <c r="S35" s="173"/>
      <c r="T35" s="180" t="s">
        <v>34</v>
      </c>
      <c r="U35" s="172"/>
      <c r="V35" s="173"/>
      <c r="W35" s="174">
        <v>1786.67</v>
      </c>
      <c r="X35" s="175"/>
      <c r="Y35" s="175"/>
      <c r="Z35" s="176"/>
      <c r="AA35" s="174" t="s">
        <v>161</v>
      </c>
      <c r="AB35" s="175"/>
      <c r="AC35" s="175"/>
      <c r="AD35" s="176"/>
    </row>
    <row r="36" spans="1:30" ht="14.1" customHeight="1">
      <c r="A36" s="62" t="s">
        <v>393</v>
      </c>
      <c r="B36" s="195" t="s">
        <v>394</v>
      </c>
      <c r="C36" s="193"/>
      <c r="D36" s="193"/>
      <c r="E36" s="193"/>
      <c r="F36" s="193"/>
      <c r="G36" s="193"/>
      <c r="H36" s="193"/>
      <c r="I36" s="193"/>
      <c r="J36" s="194"/>
      <c r="K36" s="180" t="s">
        <v>24</v>
      </c>
      <c r="L36" s="172"/>
      <c r="M36" s="172"/>
      <c r="N36" s="173"/>
      <c r="O36" s="180" t="s">
        <v>36</v>
      </c>
      <c r="P36" s="172"/>
      <c r="Q36" s="172"/>
      <c r="R36" s="172"/>
      <c r="S36" s="173"/>
      <c r="T36" s="180" t="s">
        <v>34</v>
      </c>
      <c r="U36" s="172"/>
      <c r="V36" s="173"/>
      <c r="W36" s="174">
        <v>1917.5</v>
      </c>
      <c r="X36" s="175"/>
      <c r="Y36" s="175"/>
      <c r="Z36" s="176"/>
      <c r="AA36" s="174" t="s">
        <v>161</v>
      </c>
      <c r="AB36" s="175"/>
      <c r="AC36" s="175"/>
      <c r="AD36" s="176"/>
    </row>
    <row r="37" spans="1:30" ht="14.1" customHeight="1">
      <c r="A37" s="87" t="s">
        <v>538</v>
      </c>
      <c r="B37" s="195" t="s">
        <v>303</v>
      </c>
      <c r="C37" s="193"/>
      <c r="D37" s="193"/>
      <c r="E37" s="193"/>
      <c r="F37" s="193"/>
      <c r="G37" s="193"/>
      <c r="H37" s="193"/>
      <c r="I37" s="193"/>
      <c r="J37" s="194"/>
      <c r="K37" s="180" t="s">
        <v>37</v>
      </c>
      <c r="L37" s="172"/>
      <c r="M37" s="172"/>
      <c r="N37" s="173"/>
      <c r="O37" s="180" t="s">
        <v>30</v>
      </c>
      <c r="P37" s="172"/>
      <c r="Q37" s="172"/>
      <c r="R37" s="172"/>
      <c r="S37" s="173"/>
      <c r="T37" s="180" t="s">
        <v>34</v>
      </c>
      <c r="U37" s="172"/>
      <c r="V37" s="173"/>
      <c r="W37" s="174">
        <v>1866.67</v>
      </c>
      <c r="X37" s="175"/>
      <c r="Y37" s="175"/>
      <c r="Z37" s="176"/>
      <c r="AA37" s="174" t="s">
        <v>161</v>
      </c>
      <c r="AB37" s="175"/>
      <c r="AC37" s="175"/>
      <c r="AD37" s="176"/>
    </row>
    <row r="38" spans="1:30" s="2" customFormat="1" ht="14.1" customHeight="1">
      <c r="A38" s="62" t="s">
        <v>395</v>
      </c>
      <c r="B38" s="195" t="s">
        <v>396</v>
      </c>
      <c r="C38" s="193"/>
      <c r="D38" s="193"/>
      <c r="E38" s="193"/>
      <c r="F38" s="193"/>
      <c r="G38" s="193"/>
      <c r="H38" s="193"/>
      <c r="I38" s="193"/>
      <c r="J38" s="194"/>
      <c r="K38" s="180" t="s">
        <v>37</v>
      </c>
      <c r="L38" s="172"/>
      <c r="M38" s="172"/>
      <c r="N38" s="173"/>
      <c r="O38" s="180" t="s">
        <v>30</v>
      </c>
      <c r="P38" s="172"/>
      <c r="Q38" s="172"/>
      <c r="R38" s="172"/>
      <c r="S38" s="173"/>
      <c r="T38" s="180" t="s">
        <v>34</v>
      </c>
      <c r="U38" s="172"/>
      <c r="V38" s="173"/>
      <c r="W38" s="174">
        <v>1997.5</v>
      </c>
      <c r="X38" s="175"/>
      <c r="Y38" s="175"/>
      <c r="Z38" s="176"/>
      <c r="AA38" s="174" t="s">
        <v>161</v>
      </c>
      <c r="AB38" s="175"/>
      <c r="AC38" s="175"/>
      <c r="AD38" s="176"/>
    </row>
    <row r="39" spans="1:30" s="41" customFormat="1" ht="14.1" customHeight="1">
      <c r="A39" s="87" t="s">
        <v>539</v>
      </c>
      <c r="B39" s="195" t="s">
        <v>304</v>
      </c>
      <c r="C39" s="193"/>
      <c r="D39" s="193"/>
      <c r="E39" s="193"/>
      <c r="F39" s="193"/>
      <c r="G39" s="193"/>
      <c r="H39" s="193"/>
      <c r="I39" s="193"/>
      <c r="J39" s="194"/>
      <c r="K39" s="180" t="s">
        <v>25</v>
      </c>
      <c r="L39" s="172"/>
      <c r="M39" s="172"/>
      <c r="N39" s="173"/>
      <c r="O39" s="180" t="s">
        <v>38</v>
      </c>
      <c r="P39" s="172"/>
      <c r="Q39" s="172"/>
      <c r="R39" s="172"/>
      <c r="S39" s="173"/>
      <c r="T39" s="180" t="s">
        <v>34</v>
      </c>
      <c r="U39" s="172"/>
      <c r="V39" s="173"/>
      <c r="W39" s="174">
        <v>1893.33</v>
      </c>
      <c r="X39" s="175"/>
      <c r="Y39" s="175"/>
      <c r="Z39" s="176"/>
      <c r="AA39" s="174" t="s">
        <v>161</v>
      </c>
      <c r="AB39" s="175"/>
      <c r="AC39" s="175"/>
      <c r="AD39" s="176"/>
    </row>
    <row r="40" spans="1:30" s="2" customFormat="1" ht="14.1" customHeight="1">
      <c r="A40" s="62" t="s">
        <v>397</v>
      </c>
      <c r="B40" s="195" t="s">
        <v>398</v>
      </c>
      <c r="C40" s="193"/>
      <c r="D40" s="193"/>
      <c r="E40" s="193"/>
      <c r="F40" s="193"/>
      <c r="G40" s="193"/>
      <c r="H40" s="193"/>
      <c r="I40" s="193"/>
      <c r="J40" s="194"/>
      <c r="K40" s="180" t="s">
        <v>25</v>
      </c>
      <c r="L40" s="172"/>
      <c r="M40" s="172"/>
      <c r="N40" s="173"/>
      <c r="O40" s="180" t="s">
        <v>38</v>
      </c>
      <c r="P40" s="172"/>
      <c r="Q40" s="172"/>
      <c r="R40" s="172"/>
      <c r="S40" s="173"/>
      <c r="T40" s="180" t="s">
        <v>34</v>
      </c>
      <c r="U40" s="172"/>
      <c r="V40" s="173"/>
      <c r="W40" s="174">
        <v>2024.17</v>
      </c>
      <c r="X40" s="175"/>
      <c r="Y40" s="175"/>
      <c r="Z40" s="176"/>
      <c r="AA40" s="174" t="s">
        <v>161</v>
      </c>
      <c r="AB40" s="175"/>
      <c r="AC40" s="175"/>
      <c r="AD40" s="176"/>
    </row>
    <row r="41" spans="1:30" s="2" customFormat="1" ht="14.1" customHeight="1">
      <c r="A41" s="87" t="s">
        <v>540</v>
      </c>
      <c r="B41" s="195" t="s">
        <v>305</v>
      </c>
      <c r="C41" s="193"/>
      <c r="D41" s="193"/>
      <c r="E41" s="193"/>
      <c r="F41" s="193"/>
      <c r="G41" s="193"/>
      <c r="H41" s="193"/>
      <c r="I41" s="193"/>
      <c r="J41" s="194"/>
      <c r="K41" s="180" t="s">
        <v>26</v>
      </c>
      <c r="L41" s="172"/>
      <c r="M41" s="172"/>
      <c r="N41" s="173"/>
      <c r="O41" s="180" t="s">
        <v>27</v>
      </c>
      <c r="P41" s="172"/>
      <c r="Q41" s="172"/>
      <c r="R41" s="172"/>
      <c r="S41" s="173"/>
      <c r="T41" s="180" t="s">
        <v>34</v>
      </c>
      <c r="U41" s="172"/>
      <c r="V41" s="173"/>
      <c r="W41" s="174">
        <v>2000</v>
      </c>
      <c r="X41" s="175"/>
      <c r="Y41" s="175"/>
      <c r="Z41" s="176"/>
      <c r="AA41" s="174" t="s">
        <v>161</v>
      </c>
      <c r="AB41" s="175"/>
      <c r="AC41" s="175"/>
      <c r="AD41" s="176"/>
    </row>
    <row r="42" spans="1:30" s="2" customFormat="1" ht="14.1" customHeight="1">
      <c r="A42" s="62" t="s">
        <v>399</v>
      </c>
      <c r="B42" s="195" t="s">
        <v>400</v>
      </c>
      <c r="C42" s="193"/>
      <c r="D42" s="193"/>
      <c r="E42" s="193"/>
      <c r="F42" s="193"/>
      <c r="G42" s="193"/>
      <c r="H42" s="193"/>
      <c r="I42" s="193"/>
      <c r="J42" s="194"/>
      <c r="K42" s="180" t="s">
        <v>26</v>
      </c>
      <c r="L42" s="172"/>
      <c r="M42" s="172"/>
      <c r="N42" s="173"/>
      <c r="O42" s="180" t="s">
        <v>27</v>
      </c>
      <c r="P42" s="172"/>
      <c r="Q42" s="172"/>
      <c r="R42" s="172"/>
      <c r="S42" s="173"/>
      <c r="T42" s="180" t="s">
        <v>34</v>
      </c>
      <c r="U42" s="172"/>
      <c r="V42" s="173"/>
      <c r="W42" s="174">
        <v>2130.83</v>
      </c>
      <c r="X42" s="175"/>
      <c r="Y42" s="175"/>
      <c r="Z42" s="176"/>
      <c r="AA42" s="174" t="s">
        <v>161</v>
      </c>
      <c r="AB42" s="175"/>
      <c r="AC42" s="175"/>
      <c r="AD42" s="176"/>
    </row>
    <row r="43" spans="1:30" ht="14.1" customHeight="1">
      <c r="A43" s="87" t="s">
        <v>541</v>
      </c>
      <c r="B43" s="195" t="s">
        <v>306</v>
      </c>
      <c r="C43" s="193"/>
      <c r="D43" s="193"/>
      <c r="E43" s="193"/>
      <c r="F43" s="193"/>
      <c r="G43" s="193"/>
      <c r="H43" s="193"/>
      <c r="I43" s="193"/>
      <c r="J43" s="194"/>
      <c r="K43" s="180" t="s">
        <v>28</v>
      </c>
      <c r="L43" s="172"/>
      <c r="M43" s="172"/>
      <c r="N43" s="173"/>
      <c r="O43" s="180" t="s">
        <v>39</v>
      </c>
      <c r="P43" s="172"/>
      <c r="Q43" s="172"/>
      <c r="R43" s="172"/>
      <c r="S43" s="173"/>
      <c r="T43" s="180" t="s">
        <v>34</v>
      </c>
      <c r="U43" s="172"/>
      <c r="V43" s="173"/>
      <c r="W43" s="174">
        <v>2213.33</v>
      </c>
      <c r="X43" s="175"/>
      <c r="Y43" s="175"/>
      <c r="Z43" s="176"/>
      <c r="AA43" s="174" t="s">
        <v>161</v>
      </c>
      <c r="AB43" s="175"/>
      <c r="AC43" s="175"/>
      <c r="AD43" s="176"/>
    </row>
    <row r="44" spans="1:30" s="2" customFormat="1" ht="14.1" customHeight="1">
      <c r="A44" s="62" t="s">
        <v>401</v>
      </c>
      <c r="B44" s="195" t="s">
        <v>402</v>
      </c>
      <c r="C44" s="193"/>
      <c r="D44" s="193"/>
      <c r="E44" s="193"/>
      <c r="F44" s="193"/>
      <c r="G44" s="193"/>
      <c r="H44" s="193"/>
      <c r="I44" s="193"/>
      <c r="J44" s="194"/>
      <c r="K44" s="180" t="s">
        <v>28</v>
      </c>
      <c r="L44" s="172"/>
      <c r="M44" s="172"/>
      <c r="N44" s="173"/>
      <c r="O44" s="180" t="s">
        <v>39</v>
      </c>
      <c r="P44" s="172"/>
      <c r="Q44" s="172"/>
      <c r="R44" s="172"/>
      <c r="S44" s="173"/>
      <c r="T44" s="180" t="s">
        <v>34</v>
      </c>
      <c r="U44" s="172"/>
      <c r="V44" s="173"/>
      <c r="W44" s="174">
        <v>2344.17</v>
      </c>
      <c r="X44" s="175"/>
      <c r="Y44" s="175"/>
      <c r="Z44" s="176"/>
      <c r="AA44" s="174" t="s">
        <v>161</v>
      </c>
      <c r="AB44" s="175"/>
      <c r="AC44" s="175"/>
      <c r="AD44" s="176"/>
    </row>
    <row r="45" spans="1:30" s="2" customFormat="1" ht="14.1" customHeight="1">
      <c r="A45" s="87" t="s">
        <v>542</v>
      </c>
      <c r="B45" s="195" t="s">
        <v>307</v>
      </c>
      <c r="C45" s="193"/>
      <c r="D45" s="193"/>
      <c r="E45" s="193"/>
      <c r="F45" s="193"/>
      <c r="G45" s="193"/>
      <c r="H45" s="193"/>
      <c r="I45" s="193"/>
      <c r="J45" s="194"/>
      <c r="K45" s="180" t="s">
        <v>29</v>
      </c>
      <c r="L45" s="172"/>
      <c r="M45" s="172"/>
      <c r="N45" s="173"/>
      <c r="O45" s="180" t="s">
        <v>40</v>
      </c>
      <c r="P45" s="172"/>
      <c r="Q45" s="172"/>
      <c r="R45" s="172"/>
      <c r="S45" s="173"/>
      <c r="T45" s="180" t="s">
        <v>34</v>
      </c>
      <c r="U45" s="172"/>
      <c r="V45" s="173"/>
      <c r="W45" s="174">
        <v>2426.67</v>
      </c>
      <c r="X45" s="175"/>
      <c r="Y45" s="175"/>
      <c r="Z45" s="176"/>
      <c r="AA45" s="174" t="s">
        <v>161</v>
      </c>
      <c r="AB45" s="175"/>
      <c r="AC45" s="175"/>
      <c r="AD45" s="176"/>
    </row>
    <row r="46" spans="1:30" s="2" customFormat="1" ht="14.1" customHeight="1">
      <c r="A46" s="62" t="s">
        <v>403</v>
      </c>
      <c r="B46" s="195" t="s">
        <v>404</v>
      </c>
      <c r="C46" s="193"/>
      <c r="D46" s="193"/>
      <c r="E46" s="193"/>
      <c r="F46" s="193"/>
      <c r="G46" s="193"/>
      <c r="H46" s="193"/>
      <c r="I46" s="193"/>
      <c r="J46" s="194"/>
      <c r="K46" s="180" t="s">
        <v>29</v>
      </c>
      <c r="L46" s="172"/>
      <c r="M46" s="172"/>
      <c r="N46" s="173"/>
      <c r="O46" s="180" t="s">
        <v>40</v>
      </c>
      <c r="P46" s="172"/>
      <c r="Q46" s="172"/>
      <c r="R46" s="172"/>
      <c r="S46" s="173"/>
      <c r="T46" s="180" t="s">
        <v>34</v>
      </c>
      <c r="U46" s="172"/>
      <c r="V46" s="173"/>
      <c r="W46" s="174">
        <v>2557.5</v>
      </c>
      <c r="X46" s="175"/>
      <c r="Y46" s="175"/>
      <c r="Z46" s="176"/>
      <c r="AA46" s="174" t="s">
        <v>161</v>
      </c>
      <c r="AB46" s="175"/>
      <c r="AC46" s="175"/>
      <c r="AD46" s="176"/>
    </row>
    <row r="47" spans="1:30" s="2" customFormat="1" ht="14.1" customHeight="1">
      <c r="A47" s="87" t="s">
        <v>543</v>
      </c>
      <c r="B47" s="195" t="s">
        <v>308</v>
      </c>
      <c r="C47" s="193"/>
      <c r="D47" s="193"/>
      <c r="E47" s="193"/>
      <c r="F47" s="193"/>
      <c r="G47" s="193"/>
      <c r="H47" s="193"/>
      <c r="I47" s="193"/>
      <c r="J47" s="194"/>
      <c r="K47" s="180" t="s">
        <v>41</v>
      </c>
      <c r="L47" s="172"/>
      <c r="M47" s="172"/>
      <c r="N47" s="173"/>
      <c r="O47" s="180" t="s">
        <v>42</v>
      </c>
      <c r="P47" s="172"/>
      <c r="Q47" s="172"/>
      <c r="R47" s="172"/>
      <c r="S47" s="173"/>
      <c r="T47" s="180" t="s">
        <v>34</v>
      </c>
      <c r="U47" s="172"/>
      <c r="V47" s="173"/>
      <c r="W47" s="174">
        <v>2560</v>
      </c>
      <c r="X47" s="175"/>
      <c r="Y47" s="175"/>
      <c r="Z47" s="176"/>
      <c r="AA47" s="174" t="s">
        <v>161</v>
      </c>
      <c r="AB47" s="175"/>
      <c r="AC47" s="175"/>
      <c r="AD47" s="176"/>
    </row>
    <row r="48" spans="1:30" s="2" customFormat="1" ht="14.1" customHeight="1">
      <c r="A48" s="62" t="s">
        <v>405</v>
      </c>
      <c r="B48" s="195" t="s">
        <v>406</v>
      </c>
      <c r="C48" s="193"/>
      <c r="D48" s="193"/>
      <c r="E48" s="193"/>
      <c r="F48" s="193"/>
      <c r="G48" s="193"/>
      <c r="H48" s="193"/>
      <c r="I48" s="193"/>
      <c r="J48" s="194"/>
      <c r="K48" s="180" t="s">
        <v>41</v>
      </c>
      <c r="L48" s="172"/>
      <c r="M48" s="172"/>
      <c r="N48" s="173"/>
      <c r="O48" s="180" t="s">
        <v>42</v>
      </c>
      <c r="P48" s="172"/>
      <c r="Q48" s="172"/>
      <c r="R48" s="172"/>
      <c r="S48" s="173"/>
      <c r="T48" s="180" t="s">
        <v>34</v>
      </c>
      <c r="U48" s="172"/>
      <c r="V48" s="173"/>
      <c r="W48" s="174">
        <v>2690.83</v>
      </c>
      <c r="X48" s="175"/>
      <c r="Y48" s="175"/>
      <c r="Z48" s="176"/>
      <c r="AA48" s="174" t="s">
        <v>161</v>
      </c>
      <c r="AB48" s="175"/>
      <c r="AC48" s="175"/>
      <c r="AD48" s="176"/>
    </row>
    <row r="49" spans="1:42" s="2" customFormat="1" ht="14.1" customHeight="1">
      <c r="A49" s="87" t="s">
        <v>544</v>
      </c>
      <c r="B49" s="195" t="s">
        <v>309</v>
      </c>
      <c r="C49" s="193"/>
      <c r="D49" s="193"/>
      <c r="E49" s="193"/>
      <c r="F49" s="193"/>
      <c r="G49" s="193"/>
      <c r="H49" s="193"/>
      <c r="I49" s="193"/>
      <c r="J49" s="194"/>
      <c r="K49" s="180" t="s">
        <v>43</v>
      </c>
      <c r="L49" s="172"/>
      <c r="M49" s="172"/>
      <c r="N49" s="173"/>
      <c r="O49" s="180" t="s">
        <v>44</v>
      </c>
      <c r="P49" s="172"/>
      <c r="Q49" s="172"/>
      <c r="R49" s="172"/>
      <c r="S49" s="173"/>
      <c r="T49" s="180" t="s">
        <v>34</v>
      </c>
      <c r="U49" s="172"/>
      <c r="V49" s="173"/>
      <c r="W49" s="174">
        <v>2613.33</v>
      </c>
      <c r="X49" s="175"/>
      <c r="Y49" s="175"/>
      <c r="Z49" s="176"/>
      <c r="AA49" s="174" t="s">
        <v>161</v>
      </c>
      <c r="AB49" s="175"/>
      <c r="AC49" s="175"/>
      <c r="AD49" s="176"/>
    </row>
    <row r="50" spans="1:42" s="2" customFormat="1" ht="14.1" customHeight="1">
      <c r="A50" s="62" t="s">
        <v>407</v>
      </c>
      <c r="B50" s="195" t="s">
        <v>408</v>
      </c>
      <c r="C50" s="193"/>
      <c r="D50" s="193"/>
      <c r="E50" s="193"/>
      <c r="F50" s="193"/>
      <c r="G50" s="193"/>
      <c r="H50" s="193"/>
      <c r="I50" s="193"/>
      <c r="J50" s="194"/>
      <c r="K50" s="180" t="s">
        <v>43</v>
      </c>
      <c r="L50" s="172"/>
      <c r="M50" s="172"/>
      <c r="N50" s="173"/>
      <c r="O50" s="180" t="s">
        <v>44</v>
      </c>
      <c r="P50" s="172"/>
      <c r="Q50" s="172"/>
      <c r="R50" s="172"/>
      <c r="S50" s="173"/>
      <c r="T50" s="180" t="s">
        <v>34</v>
      </c>
      <c r="U50" s="172"/>
      <c r="V50" s="173"/>
      <c r="W50" s="174">
        <v>2744.17</v>
      </c>
      <c r="X50" s="175"/>
      <c r="Y50" s="175"/>
      <c r="Z50" s="176"/>
      <c r="AA50" s="174" t="s">
        <v>161</v>
      </c>
      <c r="AB50" s="175"/>
      <c r="AC50" s="175"/>
      <c r="AD50" s="176"/>
    </row>
    <row r="51" spans="1:42" s="2" customFormat="1" ht="14.1" customHeight="1">
      <c r="A51" s="87" t="s">
        <v>545</v>
      </c>
      <c r="B51" s="195" t="s">
        <v>310</v>
      </c>
      <c r="C51" s="193"/>
      <c r="D51" s="193"/>
      <c r="E51" s="193"/>
      <c r="F51" s="193"/>
      <c r="G51" s="193"/>
      <c r="H51" s="193"/>
      <c r="I51" s="193"/>
      <c r="J51" s="194"/>
      <c r="K51" s="180" t="s">
        <v>45</v>
      </c>
      <c r="L51" s="172"/>
      <c r="M51" s="172"/>
      <c r="N51" s="173"/>
      <c r="O51" s="180" t="s">
        <v>46</v>
      </c>
      <c r="P51" s="172"/>
      <c r="Q51" s="172"/>
      <c r="R51" s="172"/>
      <c r="S51" s="173"/>
      <c r="T51" s="180" t="s">
        <v>34</v>
      </c>
      <c r="U51" s="172"/>
      <c r="V51" s="173"/>
      <c r="W51" s="174">
        <v>2746.67</v>
      </c>
      <c r="X51" s="175"/>
      <c r="Y51" s="175"/>
      <c r="Z51" s="176"/>
      <c r="AA51" s="174" t="s">
        <v>161</v>
      </c>
      <c r="AB51" s="175"/>
      <c r="AC51" s="175"/>
      <c r="AD51" s="176"/>
    </row>
    <row r="52" spans="1:42" s="2" customFormat="1" ht="14.1" customHeight="1">
      <c r="A52" s="62" t="s">
        <v>409</v>
      </c>
      <c r="B52" s="195" t="s">
        <v>410</v>
      </c>
      <c r="C52" s="193"/>
      <c r="D52" s="193"/>
      <c r="E52" s="193"/>
      <c r="F52" s="193"/>
      <c r="G52" s="193"/>
      <c r="H52" s="193"/>
      <c r="I52" s="193"/>
      <c r="J52" s="194"/>
      <c r="K52" s="180" t="s">
        <v>45</v>
      </c>
      <c r="L52" s="172"/>
      <c r="M52" s="172"/>
      <c r="N52" s="173"/>
      <c r="O52" s="180" t="s">
        <v>46</v>
      </c>
      <c r="P52" s="172"/>
      <c r="Q52" s="172"/>
      <c r="R52" s="172"/>
      <c r="S52" s="173"/>
      <c r="T52" s="180" t="s">
        <v>34</v>
      </c>
      <c r="U52" s="172"/>
      <c r="V52" s="173"/>
      <c r="W52" s="174">
        <v>2877.5</v>
      </c>
      <c r="X52" s="175"/>
      <c r="Y52" s="175"/>
      <c r="Z52" s="176"/>
      <c r="AA52" s="174" t="s">
        <v>161</v>
      </c>
      <c r="AB52" s="175"/>
      <c r="AC52" s="175"/>
      <c r="AD52" s="176"/>
    </row>
    <row r="53" spans="1:42" s="2" customFormat="1" ht="14.1" customHeight="1">
      <c r="A53" s="87" t="s">
        <v>549</v>
      </c>
      <c r="B53" s="195" t="s">
        <v>311</v>
      </c>
      <c r="C53" s="193"/>
      <c r="D53" s="193"/>
      <c r="E53" s="193"/>
      <c r="F53" s="193"/>
      <c r="G53" s="193"/>
      <c r="H53" s="193"/>
      <c r="I53" s="193"/>
      <c r="J53" s="194"/>
      <c r="K53" s="180" t="s">
        <v>47</v>
      </c>
      <c r="L53" s="172"/>
      <c r="M53" s="172"/>
      <c r="N53" s="173"/>
      <c r="O53" s="180" t="s">
        <v>48</v>
      </c>
      <c r="P53" s="172"/>
      <c r="Q53" s="172"/>
      <c r="R53" s="172"/>
      <c r="S53" s="173"/>
      <c r="T53" s="180" t="s">
        <v>34</v>
      </c>
      <c r="U53" s="172"/>
      <c r="V53" s="173"/>
      <c r="W53" s="174">
        <v>3605.83</v>
      </c>
      <c r="X53" s="175"/>
      <c r="Y53" s="175"/>
      <c r="Z53" s="176"/>
      <c r="AA53" s="174" t="s">
        <v>161</v>
      </c>
      <c r="AB53" s="175"/>
      <c r="AC53" s="175"/>
      <c r="AD53" s="176"/>
    </row>
    <row r="54" spans="1:42" s="2" customFormat="1" ht="14.1" customHeight="1">
      <c r="A54" s="62" t="s">
        <v>411</v>
      </c>
      <c r="B54" s="195" t="s">
        <v>412</v>
      </c>
      <c r="C54" s="193"/>
      <c r="D54" s="193"/>
      <c r="E54" s="193"/>
      <c r="F54" s="193"/>
      <c r="G54" s="193"/>
      <c r="H54" s="193"/>
      <c r="I54" s="193"/>
      <c r="J54" s="194"/>
      <c r="K54" s="180" t="s">
        <v>47</v>
      </c>
      <c r="L54" s="172"/>
      <c r="M54" s="172"/>
      <c r="N54" s="173"/>
      <c r="O54" s="180" t="s">
        <v>48</v>
      </c>
      <c r="P54" s="172"/>
      <c r="Q54" s="172"/>
      <c r="R54" s="172"/>
      <c r="S54" s="173"/>
      <c r="T54" s="180" t="s">
        <v>34</v>
      </c>
      <c r="U54" s="172"/>
      <c r="V54" s="173"/>
      <c r="W54" s="174">
        <v>3736.67</v>
      </c>
      <c r="X54" s="175"/>
      <c r="Y54" s="175"/>
      <c r="Z54" s="176"/>
      <c r="AA54" s="174" t="s">
        <v>161</v>
      </c>
      <c r="AB54" s="175"/>
      <c r="AC54" s="175"/>
      <c r="AD54" s="176"/>
    </row>
    <row r="55" spans="1:42" s="2" customFormat="1" ht="14.25" customHeight="1">
      <c r="A55" s="87" t="s">
        <v>550</v>
      </c>
      <c r="B55" s="195" t="s">
        <v>312</v>
      </c>
      <c r="C55" s="193"/>
      <c r="D55" s="193"/>
      <c r="E55" s="193"/>
      <c r="F55" s="193"/>
      <c r="G55" s="193"/>
      <c r="H55" s="193"/>
      <c r="I55" s="193"/>
      <c r="J55" s="194"/>
      <c r="K55" s="180" t="s">
        <v>49</v>
      </c>
      <c r="L55" s="172"/>
      <c r="M55" s="172"/>
      <c r="N55" s="173"/>
      <c r="O55" s="180" t="s">
        <v>50</v>
      </c>
      <c r="P55" s="172"/>
      <c r="Q55" s="172"/>
      <c r="R55" s="172"/>
      <c r="S55" s="173"/>
      <c r="T55" s="180" t="s">
        <v>34</v>
      </c>
      <c r="U55" s="172"/>
      <c r="V55" s="173"/>
      <c r="W55" s="174">
        <v>4133.33</v>
      </c>
      <c r="X55" s="175"/>
      <c r="Y55" s="175"/>
      <c r="Z55" s="176"/>
      <c r="AA55" s="174" t="s">
        <v>161</v>
      </c>
      <c r="AB55" s="175"/>
      <c r="AC55" s="175"/>
      <c r="AD55" s="176"/>
      <c r="AH55" s="6"/>
      <c r="AI55" s="6"/>
      <c r="AJ55" s="6"/>
      <c r="AK55" s="6"/>
      <c r="AL55" s="6"/>
      <c r="AM55" s="6"/>
      <c r="AN55" s="6"/>
      <c r="AO55" s="6"/>
      <c r="AP55" s="6"/>
    </row>
    <row r="56" spans="1:42" s="2" customFormat="1" ht="11.25" customHeight="1">
      <c r="A56" s="62" t="s">
        <v>413</v>
      </c>
      <c r="B56" s="195" t="s">
        <v>414</v>
      </c>
      <c r="C56" s="193"/>
      <c r="D56" s="193"/>
      <c r="E56" s="193"/>
      <c r="F56" s="193"/>
      <c r="G56" s="193"/>
      <c r="H56" s="193"/>
      <c r="I56" s="193"/>
      <c r="J56" s="194"/>
      <c r="K56" s="180" t="s">
        <v>49</v>
      </c>
      <c r="L56" s="172"/>
      <c r="M56" s="172"/>
      <c r="N56" s="173"/>
      <c r="O56" s="180" t="s">
        <v>50</v>
      </c>
      <c r="P56" s="172"/>
      <c r="Q56" s="172"/>
      <c r="R56" s="172"/>
      <c r="S56" s="173"/>
      <c r="T56" s="180" t="s">
        <v>34</v>
      </c>
      <c r="U56" s="172"/>
      <c r="V56" s="173"/>
      <c r="W56" s="174">
        <v>4264.17</v>
      </c>
      <c r="X56" s="175"/>
      <c r="Y56" s="175"/>
      <c r="Z56" s="176"/>
      <c r="AA56" s="174" t="s">
        <v>161</v>
      </c>
      <c r="AB56" s="175"/>
      <c r="AC56" s="175"/>
      <c r="AD56" s="176"/>
      <c r="AH56" s="6"/>
      <c r="AI56" s="10"/>
      <c r="AJ56" s="7"/>
      <c r="AK56" s="7"/>
      <c r="AL56" s="7"/>
      <c r="AM56" s="7"/>
      <c r="AN56" s="6"/>
      <c r="AO56" s="6"/>
      <c r="AP56" s="6"/>
    </row>
    <row r="57" spans="1:42" s="2" customFormat="1" ht="14.25" customHeight="1">
      <c r="A57" s="87" t="s">
        <v>551</v>
      </c>
      <c r="B57" s="195" t="s">
        <v>313</v>
      </c>
      <c r="C57" s="193"/>
      <c r="D57" s="193"/>
      <c r="E57" s="193"/>
      <c r="F57" s="193"/>
      <c r="G57" s="193"/>
      <c r="H57" s="193"/>
      <c r="I57" s="193"/>
      <c r="J57" s="194"/>
      <c r="K57" s="180" t="s">
        <v>51</v>
      </c>
      <c r="L57" s="172"/>
      <c r="M57" s="172"/>
      <c r="N57" s="173"/>
      <c r="O57" s="180" t="s">
        <v>52</v>
      </c>
      <c r="P57" s="172"/>
      <c r="Q57" s="172"/>
      <c r="R57" s="172"/>
      <c r="S57" s="173"/>
      <c r="T57" s="180" t="s">
        <v>34</v>
      </c>
      <c r="U57" s="172"/>
      <c r="V57" s="173"/>
      <c r="W57" s="174">
        <v>5066.67</v>
      </c>
      <c r="X57" s="175"/>
      <c r="Y57" s="175"/>
      <c r="Z57" s="176"/>
      <c r="AA57" s="174" t="s">
        <v>161</v>
      </c>
      <c r="AB57" s="175"/>
      <c r="AC57" s="175"/>
      <c r="AD57" s="176"/>
      <c r="AH57" s="6"/>
      <c r="AI57" s="10"/>
      <c r="AJ57" s="7"/>
      <c r="AK57" s="7"/>
      <c r="AL57" s="7"/>
      <c r="AM57" s="7"/>
      <c r="AN57" s="6"/>
      <c r="AO57" s="6"/>
      <c r="AP57" s="6"/>
    </row>
    <row r="58" spans="1:42" s="2" customFormat="1" ht="14.1" customHeight="1">
      <c r="A58" s="62" t="s">
        <v>415</v>
      </c>
      <c r="B58" s="195" t="s">
        <v>416</v>
      </c>
      <c r="C58" s="193"/>
      <c r="D58" s="193"/>
      <c r="E58" s="193"/>
      <c r="F58" s="193"/>
      <c r="G58" s="193"/>
      <c r="H58" s="193"/>
      <c r="I58" s="193"/>
      <c r="J58" s="194"/>
      <c r="K58" s="180" t="s">
        <v>51</v>
      </c>
      <c r="L58" s="172"/>
      <c r="M58" s="172"/>
      <c r="N58" s="173"/>
      <c r="O58" s="180" t="s">
        <v>52</v>
      </c>
      <c r="P58" s="172"/>
      <c r="Q58" s="172"/>
      <c r="R58" s="172"/>
      <c r="S58" s="173"/>
      <c r="T58" s="180" t="s">
        <v>34</v>
      </c>
      <c r="U58" s="172"/>
      <c r="V58" s="173"/>
      <c r="W58" s="174">
        <v>5216.67</v>
      </c>
      <c r="X58" s="175"/>
      <c r="Y58" s="175"/>
      <c r="Z58" s="176"/>
      <c r="AA58" s="174" t="s">
        <v>161</v>
      </c>
      <c r="AB58" s="175"/>
      <c r="AC58" s="175"/>
      <c r="AD58" s="176"/>
      <c r="AH58" s="6"/>
      <c r="AI58" s="7"/>
      <c r="AJ58" s="7"/>
      <c r="AK58" s="7"/>
      <c r="AL58" s="7"/>
      <c r="AM58" s="7"/>
      <c r="AN58" s="6"/>
      <c r="AO58" s="6"/>
      <c r="AP58" s="6"/>
    </row>
    <row r="59" spans="1:42" s="2" customFormat="1" ht="14.1" customHeight="1">
      <c r="A59" s="87" t="s">
        <v>552</v>
      </c>
      <c r="B59" s="195" t="s">
        <v>314</v>
      </c>
      <c r="C59" s="193"/>
      <c r="D59" s="193"/>
      <c r="E59" s="193"/>
      <c r="F59" s="193"/>
      <c r="G59" s="193"/>
      <c r="H59" s="193"/>
      <c r="I59" s="193"/>
      <c r="J59" s="194"/>
      <c r="K59" s="180" t="s">
        <v>53</v>
      </c>
      <c r="L59" s="172"/>
      <c r="M59" s="172"/>
      <c r="N59" s="173"/>
      <c r="O59" s="180" t="s">
        <v>54</v>
      </c>
      <c r="P59" s="172"/>
      <c r="Q59" s="172"/>
      <c r="R59" s="172"/>
      <c r="S59" s="173"/>
      <c r="T59" s="180" t="s">
        <v>34</v>
      </c>
      <c r="U59" s="172"/>
      <c r="V59" s="173"/>
      <c r="W59" s="174">
        <v>5733.33</v>
      </c>
      <c r="X59" s="175"/>
      <c r="Y59" s="175"/>
      <c r="Z59" s="176"/>
      <c r="AA59" s="174" t="s">
        <v>161</v>
      </c>
      <c r="AB59" s="175"/>
      <c r="AC59" s="175"/>
      <c r="AD59" s="176"/>
      <c r="AH59" s="6"/>
      <c r="AI59" s="7"/>
      <c r="AJ59" s="7"/>
      <c r="AK59" s="7"/>
      <c r="AL59" s="7"/>
      <c r="AM59" s="7"/>
      <c r="AN59" s="6"/>
      <c r="AO59" s="6"/>
      <c r="AP59" s="6"/>
    </row>
    <row r="60" spans="1:42" s="2" customFormat="1" ht="14.1" customHeight="1">
      <c r="A60" s="62" t="s">
        <v>417</v>
      </c>
      <c r="B60" s="195" t="s">
        <v>418</v>
      </c>
      <c r="C60" s="193"/>
      <c r="D60" s="193"/>
      <c r="E60" s="193"/>
      <c r="F60" s="193"/>
      <c r="G60" s="193"/>
      <c r="H60" s="193"/>
      <c r="I60" s="193"/>
      <c r="J60" s="194"/>
      <c r="K60" s="180" t="s">
        <v>53</v>
      </c>
      <c r="L60" s="172"/>
      <c r="M60" s="172"/>
      <c r="N60" s="173"/>
      <c r="O60" s="180" t="s">
        <v>54</v>
      </c>
      <c r="P60" s="172"/>
      <c r="Q60" s="172"/>
      <c r="R60" s="172"/>
      <c r="S60" s="173"/>
      <c r="T60" s="180" t="s">
        <v>34</v>
      </c>
      <c r="U60" s="172"/>
      <c r="V60" s="173"/>
      <c r="W60" s="174">
        <v>5883.33</v>
      </c>
      <c r="X60" s="175"/>
      <c r="Y60" s="175"/>
      <c r="Z60" s="176"/>
      <c r="AA60" s="174" t="s">
        <v>161</v>
      </c>
      <c r="AB60" s="175"/>
      <c r="AC60" s="175"/>
      <c r="AD60" s="176"/>
      <c r="AH60" s="6"/>
      <c r="AI60" s="7"/>
      <c r="AJ60" s="7"/>
      <c r="AK60" s="7"/>
      <c r="AL60" s="7"/>
      <c r="AM60" s="7"/>
      <c r="AN60" s="6"/>
      <c r="AO60" s="6"/>
      <c r="AP60" s="6"/>
    </row>
    <row r="61" spans="1:42" s="2" customFormat="1" ht="14.1" customHeight="1">
      <c r="A61" s="87" t="s">
        <v>553</v>
      </c>
      <c r="B61" s="195" t="s">
        <v>315</v>
      </c>
      <c r="C61" s="193"/>
      <c r="D61" s="193"/>
      <c r="E61" s="193"/>
      <c r="F61" s="193"/>
      <c r="G61" s="193"/>
      <c r="H61" s="193"/>
      <c r="I61" s="193"/>
      <c r="J61" s="194"/>
      <c r="K61" s="180" t="s">
        <v>55</v>
      </c>
      <c r="L61" s="172"/>
      <c r="M61" s="172"/>
      <c r="N61" s="173"/>
      <c r="O61" s="180" t="s">
        <v>56</v>
      </c>
      <c r="P61" s="172"/>
      <c r="Q61" s="172"/>
      <c r="R61" s="172"/>
      <c r="S61" s="173"/>
      <c r="T61" s="180" t="s">
        <v>34</v>
      </c>
      <c r="U61" s="172"/>
      <c r="V61" s="173"/>
      <c r="W61" s="174">
        <v>7586.67</v>
      </c>
      <c r="X61" s="175"/>
      <c r="Y61" s="175"/>
      <c r="Z61" s="176"/>
      <c r="AA61" s="174" t="s">
        <v>161</v>
      </c>
      <c r="AB61" s="175"/>
      <c r="AC61" s="175"/>
      <c r="AD61" s="176"/>
      <c r="AH61" s="6"/>
      <c r="AI61" s="7"/>
      <c r="AJ61" s="7"/>
      <c r="AK61" s="7"/>
      <c r="AL61" s="7"/>
      <c r="AM61" s="7"/>
      <c r="AN61" s="6"/>
      <c r="AO61" s="6"/>
      <c r="AP61" s="6"/>
    </row>
    <row r="62" spans="1:42" s="2" customFormat="1" ht="14.1" customHeight="1">
      <c r="A62" s="62" t="s">
        <v>419</v>
      </c>
      <c r="B62" s="195" t="s">
        <v>420</v>
      </c>
      <c r="C62" s="193"/>
      <c r="D62" s="193"/>
      <c r="E62" s="193"/>
      <c r="F62" s="193"/>
      <c r="G62" s="193"/>
      <c r="H62" s="193"/>
      <c r="I62" s="193"/>
      <c r="J62" s="194"/>
      <c r="K62" s="180" t="s">
        <v>55</v>
      </c>
      <c r="L62" s="172"/>
      <c r="M62" s="172"/>
      <c r="N62" s="173"/>
      <c r="O62" s="180" t="s">
        <v>56</v>
      </c>
      <c r="P62" s="172"/>
      <c r="Q62" s="172"/>
      <c r="R62" s="172"/>
      <c r="S62" s="173"/>
      <c r="T62" s="180" t="s">
        <v>34</v>
      </c>
      <c r="U62" s="172"/>
      <c r="V62" s="173"/>
      <c r="W62" s="174">
        <v>7736.67</v>
      </c>
      <c r="X62" s="175"/>
      <c r="Y62" s="175"/>
      <c r="Z62" s="176"/>
      <c r="AA62" s="174" t="s">
        <v>161</v>
      </c>
      <c r="AB62" s="175"/>
      <c r="AC62" s="175"/>
      <c r="AD62" s="176"/>
      <c r="AH62" s="6"/>
      <c r="AI62" s="7"/>
      <c r="AJ62" s="7"/>
      <c r="AK62" s="7"/>
      <c r="AL62" s="7"/>
      <c r="AM62" s="7"/>
      <c r="AN62" s="6"/>
      <c r="AO62" s="6"/>
      <c r="AP62" s="6"/>
    </row>
    <row r="63" spans="1:42" s="2" customFormat="1" ht="14.1" customHeight="1">
      <c r="A63" s="87" t="s">
        <v>554</v>
      </c>
      <c r="B63" s="195" t="s">
        <v>316</v>
      </c>
      <c r="C63" s="193"/>
      <c r="D63" s="193"/>
      <c r="E63" s="193"/>
      <c r="F63" s="193"/>
      <c r="G63" s="193"/>
      <c r="H63" s="193"/>
      <c r="I63" s="193"/>
      <c r="J63" s="194"/>
      <c r="K63" s="180" t="s">
        <v>57</v>
      </c>
      <c r="L63" s="172"/>
      <c r="M63" s="172"/>
      <c r="N63" s="173"/>
      <c r="O63" s="180" t="s">
        <v>58</v>
      </c>
      <c r="P63" s="172"/>
      <c r="Q63" s="172"/>
      <c r="R63" s="172"/>
      <c r="S63" s="173"/>
      <c r="T63" s="180" t="s">
        <v>34</v>
      </c>
      <c r="U63" s="172"/>
      <c r="V63" s="173"/>
      <c r="W63" s="174">
        <v>8853.33</v>
      </c>
      <c r="X63" s="175"/>
      <c r="Y63" s="175"/>
      <c r="Z63" s="176"/>
      <c r="AA63" s="174" t="s">
        <v>161</v>
      </c>
      <c r="AB63" s="175"/>
      <c r="AC63" s="175"/>
      <c r="AD63" s="176"/>
      <c r="AH63" s="6"/>
      <c r="AI63" s="7"/>
      <c r="AJ63" s="7"/>
      <c r="AK63" s="7"/>
      <c r="AL63" s="7"/>
      <c r="AM63" s="7"/>
      <c r="AN63" s="6"/>
      <c r="AO63" s="6"/>
      <c r="AP63" s="6"/>
    </row>
    <row r="64" spans="1:42" s="2" customFormat="1" ht="14.1" customHeight="1">
      <c r="A64" s="62" t="s">
        <v>421</v>
      </c>
      <c r="B64" s="195" t="s">
        <v>422</v>
      </c>
      <c r="C64" s="193"/>
      <c r="D64" s="193"/>
      <c r="E64" s="193"/>
      <c r="F64" s="193"/>
      <c r="G64" s="193"/>
      <c r="H64" s="193"/>
      <c r="I64" s="193"/>
      <c r="J64" s="194"/>
      <c r="K64" s="180" t="s">
        <v>57</v>
      </c>
      <c r="L64" s="172"/>
      <c r="M64" s="172"/>
      <c r="N64" s="173"/>
      <c r="O64" s="180" t="s">
        <v>58</v>
      </c>
      <c r="P64" s="172"/>
      <c r="Q64" s="172"/>
      <c r="R64" s="172"/>
      <c r="S64" s="173"/>
      <c r="T64" s="180" t="s">
        <v>34</v>
      </c>
      <c r="U64" s="172"/>
      <c r="V64" s="173"/>
      <c r="W64" s="174">
        <v>9003.33</v>
      </c>
      <c r="X64" s="175"/>
      <c r="Y64" s="175"/>
      <c r="Z64" s="176"/>
      <c r="AA64" s="174" t="s">
        <v>161</v>
      </c>
      <c r="AB64" s="175"/>
      <c r="AC64" s="175"/>
      <c r="AD64" s="176"/>
      <c r="AH64" s="6"/>
      <c r="AI64" s="7"/>
      <c r="AJ64" s="7"/>
      <c r="AK64" s="7"/>
      <c r="AL64" s="7"/>
      <c r="AM64" s="7"/>
      <c r="AN64" s="6"/>
      <c r="AO64" s="6"/>
      <c r="AP64" s="6"/>
    </row>
    <row r="65" spans="1:42" s="2" customFormat="1" ht="14.1" customHeight="1">
      <c r="A65" s="40" t="s">
        <v>555</v>
      </c>
      <c r="B65" s="242" t="s">
        <v>317</v>
      </c>
      <c r="C65" s="243"/>
      <c r="D65" s="243"/>
      <c r="E65" s="243"/>
      <c r="F65" s="243"/>
      <c r="G65" s="243"/>
      <c r="H65" s="243"/>
      <c r="I65" s="243"/>
      <c r="J65" s="244"/>
      <c r="K65" s="245" t="s">
        <v>59</v>
      </c>
      <c r="L65" s="246"/>
      <c r="M65" s="246"/>
      <c r="N65" s="247"/>
      <c r="O65" s="245" t="s">
        <v>60</v>
      </c>
      <c r="P65" s="246"/>
      <c r="Q65" s="246"/>
      <c r="R65" s="246"/>
      <c r="S65" s="247"/>
      <c r="T65" s="245" t="s">
        <v>34</v>
      </c>
      <c r="U65" s="246"/>
      <c r="V65" s="247"/>
      <c r="W65" s="174">
        <v>10736.67</v>
      </c>
      <c r="X65" s="175"/>
      <c r="Y65" s="175"/>
      <c r="Z65" s="176"/>
      <c r="AA65" s="174" t="s">
        <v>161</v>
      </c>
      <c r="AB65" s="175"/>
      <c r="AC65" s="175"/>
      <c r="AD65" s="176"/>
      <c r="AH65" s="6"/>
      <c r="AI65" s="7"/>
      <c r="AJ65" s="7"/>
      <c r="AK65" s="7"/>
      <c r="AL65" s="7"/>
      <c r="AM65" s="7"/>
      <c r="AN65" s="6"/>
      <c r="AO65" s="6"/>
      <c r="AP65" s="6"/>
    </row>
    <row r="66" spans="1:42" s="2" customFormat="1" ht="14.1" customHeight="1">
      <c r="A66" s="62" t="s">
        <v>423</v>
      </c>
      <c r="B66" s="260" t="s">
        <v>424</v>
      </c>
      <c r="C66" s="261"/>
      <c r="D66" s="261"/>
      <c r="E66" s="261"/>
      <c r="F66" s="261"/>
      <c r="G66" s="261"/>
      <c r="H66" s="261"/>
      <c r="I66" s="261"/>
      <c r="J66" s="261"/>
      <c r="K66" s="108" t="s">
        <v>59</v>
      </c>
      <c r="L66" s="110"/>
      <c r="M66" s="110"/>
      <c r="N66" s="109"/>
      <c r="O66" s="125" t="s">
        <v>60</v>
      </c>
      <c r="P66" s="125"/>
      <c r="Q66" s="125"/>
      <c r="R66" s="125"/>
      <c r="S66" s="125"/>
      <c r="T66" s="125" t="s">
        <v>34</v>
      </c>
      <c r="U66" s="125"/>
      <c r="V66" s="125"/>
      <c r="W66" s="174">
        <v>10885.83</v>
      </c>
      <c r="X66" s="175"/>
      <c r="Y66" s="175"/>
      <c r="Z66" s="176"/>
      <c r="AA66" s="174" t="s">
        <v>161</v>
      </c>
      <c r="AB66" s="175"/>
      <c r="AC66" s="175"/>
      <c r="AD66" s="176"/>
      <c r="AH66" s="6"/>
      <c r="AI66" s="7"/>
      <c r="AJ66" s="7"/>
      <c r="AK66" s="7"/>
      <c r="AL66" s="7"/>
      <c r="AM66" s="7"/>
      <c r="AN66" s="6"/>
      <c r="AO66" s="6"/>
      <c r="AP66" s="6"/>
    </row>
    <row r="67" spans="1:42" s="2" customFormat="1" ht="14.1" customHeight="1">
      <c r="A67" s="87" t="s">
        <v>556</v>
      </c>
      <c r="B67" s="232" t="s">
        <v>318</v>
      </c>
      <c r="C67" s="233"/>
      <c r="D67" s="233"/>
      <c r="E67" s="233"/>
      <c r="F67" s="233"/>
      <c r="G67" s="233"/>
      <c r="H67" s="233"/>
      <c r="I67" s="233"/>
      <c r="J67" s="233"/>
      <c r="K67" s="125" t="s">
        <v>61</v>
      </c>
      <c r="L67" s="125"/>
      <c r="M67" s="125"/>
      <c r="N67" s="125"/>
      <c r="O67" s="125" t="s">
        <v>62</v>
      </c>
      <c r="P67" s="125"/>
      <c r="Q67" s="125"/>
      <c r="R67" s="125"/>
      <c r="S67" s="125"/>
      <c r="T67" s="125" t="s">
        <v>34</v>
      </c>
      <c r="U67" s="125"/>
      <c r="V67" s="125"/>
      <c r="W67" s="174">
        <v>12080</v>
      </c>
      <c r="X67" s="175"/>
      <c r="Y67" s="175"/>
      <c r="Z67" s="176"/>
      <c r="AA67" s="174" t="s">
        <v>161</v>
      </c>
      <c r="AB67" s="175"/>
      <c r="AC67" s="175"/>
      <c r="AD67" s="176"/>
      <c r="AH67" s="6"/>
      <c r="AI67" s="7"/>
      <c r="AJ67" s="7"/>
      <c r="AK67" s="7"/>
      <c r="AL67" s="7"/>
      <c r="AM67" s="7"/>
      <c r="AN67" s="6"/>
      <c r="AO67" s="6"/>
      <c r="AP67" s="6"/>
    </row>
    <row r="68" spans="1:42" s="2" customFormat="1" ht="14.1" customHeight="1">
      <c r="A68" s="62" t="s">
        <v>425</v>
      </c>
      <c r="B68" s="232" t="s">
        <v>426</v>
      </c>
      <c r="C68" s="233"/>
      <c r="D68" s="233"/>
      <c r="E68" s="233"/>
      <c r="F68" s="233"/>
      <c r="G68" s="233"/>
      <c r="H68" s="233"/>
      <c r="I68" s="233"/>
      <c r="J68" s="233"/>
      <c r="K68" s="125" t="s">
        <v>61</v>
      </c>
      <c r="L68" s="125"/>
      <c r="M68" s="125"/>
      <c r="N68" s="125"/>
      <c r="O68" s="125" t="s">
        <v>62</v>
      </c>
      <c r="P68" s="125"/>
      <c r="Q68" s="125"/>
      <c r="R68" s="125"/>
      <c r="S68" s="125"/>
      <c r="T68" s="125" t="s">
        <v>34</v>
      </c>
      <c r="U68" s="125"/>
      <c r="V68" s="125"/>
      <c r="W68" s="174">
        <v>12230</v>
      </c>
      <c r="X68" s="175"/>
      <c r="Y68" s="175"/>
      <c r="Z68" s="176"/>
      <c r="AA68" s="174" t="s">
        <v>161</v>
      </c>
      <c r="AB68" s="175"/>
      <c r="AC68" s="175"/>
      <c r="AD68" s="176"/>
      <c r="AH68" s="6"/>
      <c r="AI68" s="7"/>
      <c r="AJ68" s="7"/>
      <c r="AK68" s="7"/>
      <c r="AL68" s="7"/>
      <c r="AM68" s="7"/>
      <c r="AN68" s="6"/>
      <c r="AO68" s="6"/>
      <c r="AP68" s="6"/>
    </row>
    <row r="69" spans="1:42" s="2" customFormat="1" ht="14.1" customHeight="1">
      <c r="A69" s="87" t="s">
        <v>557</v>
      </c>
      <c r="B69" s="232" t="s">
        <v>319</v>
      </c>
      <c r="C69" s="233"/>
      <c r="D69" s="233"/>
      <c r="E69" s="233"/>
      <c r="F69" s="233"/>
      <c r="G69" s="233"/>
      <c r="H69" s="233"/>
      <c r="I69" s="233"/>
      <c r="J69" s="233"/>
      <c r="K69" s="125" t="s">
        <v>29</v>
      </c>
      <c r="L69" s="125"/>
      <c r="M69" s="125"/>
      <c r="N69" s="125"/>
      <c r="O69" s="125" t="s">
        <v>63</v>
      </c>
      <c r="P69" s="125"/>
      <c r="Q69" s="125"/>
      <c r="R69" s="125"/>
      <c r="S69" s="125"/>
      <c r="T69" s="125" t="s">
        <v>21</v>
      </c>
      <c r="U69" s="125"/>
      <c r="V69" s="125"/>
      <c r="W69" s="174">
        <v>1521.67</v>
      </c>
      <c r="X69" s="175"/>
      <c r="Y69" s="175"/>
      <c r="Z69" s="176"/>
      <c r="AA69" s="174" t="s">
        <v>161</v>
      </c>
      <c r="AB69" s="175"/>
      <c r="AC69" s="175"/>
      <c r="AD69" s="176"/>
      <c r="AH69" s="6"/>
      <c r="AI69" s="7"/>
      <c r="AJ69" s="7"/>
      <c r="AK69" s="7"/>
      <c r="AL69" s="7"/>
      <c r="AM69" s="7"/>
      <c r="AN69" s="6"/>
      <c r="AO69" s="6"/>
      <c r="AP69" s="6"/>
    </row>
    <row r="70" spans="1:42" s="73" customFormat="1" ht="14.1" customHeight="1">
      <c r="A70" s="62" t="s">
        <v>428</v>
      </c>
      <c r="B70" s="257" t="s">
        <v>427</v>
      </c>
      <c r="C70" s="258"/>
      <c r="D70" s="258"/>
      <c r="E70" s="258"/>
      <c r="F70" s="258"/>
      <c r="G70" s="258"/>
      <c r="H70" s="258"/>
      <c r="I70" s="259"/>
      <c r="J70" s="72"/>
      <c r="K70" s="125" t="s">
        <v>29</v>
      </c>
      <c r="L70" s="125"/>
      <c r="M70" s="125"/>
      <c r="N70" s="125"/>
      <c r="O70" s="62"/>
      <c r="P70" s="62"/>
      <c r="Q70" s="108" t="s">
        <v>245</v>
      </c>
      <c r="R70" s="110"/>
      <c r="S70" s="109"/>
      <c r="T70" s="125" t="s">
        <v>21</v>
      </c>
      <c r="U70" s="125"/>
      <c r="V70" s="125"/>
      <c r="W70" s="174">
        <v>1597.5</v>
      </c>
      <c r="X70" s="175"/>
      <c r="Y70" s="175"/>
      <c r="Z70" s="176"/>
      <c r="AA70" s="174" t="s">
        <v>161</v>
      </c>
      <c r="AB70" s="175"/>
      <c r="AC70" s="175"/>
      <c r="AD70" s="176"/>
      <c r="AH70" s="6"/>
      <c r="AI70" s="7"/>
      <c r="AJ70" s="7"/>
      <c r="AK70" s="7"/>
      <c r="AL70" s="7"/>
      <c r="AM70" s="7"/>
      <c r="AN70" s="6"/>
      <c r="AO70" s="6"/>
      <c r="AP70" s="6"/>
    </row>
    <row r="71" spans="1:42" s="2" customFormat="1" ht="14.1" customHeight="1">
      <c r="A71" s="87" t="s">
        <v>558</v>
      </c>
      <c r="B71" s="232" t="s">
        <v>320</v>
      </c>
      <c r="C71" s="233"/>
      <c r="D71" s="233"/>
      <c r="E71" s="233"/>
      <c r="F71" s="233"/>
      <c r="G71" s="233"/>
      <c r="H71" s="233"/>
      <c r="I71" s="233"/>
      <c r="J71" s="233"/>
      <c r="K71" s="125" t="s">
        <v>41</v>
      </c>
      <c r="L71" s="125"/>
      <c r="M71" s="125"/>
      <c r="N71" s="125"/>
      <c r="O71" s="125" t="s">
        <v>64</v>
      </c>
      <c r="P71" s="125"/>
      <c r="Q71" s="125"/>
      <c r="R71" s="125"/>
      <c r="S71" s="125"/>
      <c r="T71" s="108" t="s">
        <v>21</v>
      </c>
      <c r="U71" s="110"/>
      <c r="V71" s="109"/>
      <c r="W71" s="174">
        <v>1844.17</v>
      </c>
      <c r="X71" s="175"/>
      <c r="Y71" s="175"/>
      <c r="Z71" s="176"/>
      <c r="AA71" s="174" t="s">
        <v>161</v>
      </c>
      <c r="AB71" s="175"/>
      <c r="AC71" s="175"/>
      <c r="AD71" s="176"/>
      <c r="AH71" s="6"/>
      <c r="AI71" s="7"/>
      <c r="AJ71" s="7"/>
      <c r="AK71" s="7"/>
      <c r="AL71" s="7"/>
      <c r="AM71" s="7"/>
      <c r="AN71" s="6"/>
      <c r="AO71" s="6"/>
      <c r="AP71" s="6"/>
    </row>
    <row r="72" spans="1:42" s="73" customFormat="1" ht="14.1" customHeight="1">
      <c r="A72" s="62" t="s">
        <v>430</v>
      </c>
      <c r="B72" s="257" t="s">
        <v>429</v>
      </c>
      <c r="C72" s="258"/>
      <c r="D72" s="258"/>
      <c r="E72" s="258"/>
      <c r="F72" s="258"/>
      <c r="G72" s="258"/>
      <c r="H72" s="258"/>
      <c r="I72" s="259"/>
      <c r="J72" s="72"/>
      <c r="K72" s="125" t="s">
        <v>41</v>
      </c>
      <c r="L72" s="125"/>
      <c r="M72" s="125"/>
      <c r="N72" s="125"/>
      <c r="O72" s="62"/>
      <c r="P72" s="62"/>
      <c r="Q72" s="108" t="s">
        <v>126</v>
      </c>
      <c r="R72" s="110"/>
      <c r="S72" s="109"/>
      <c r="T72" s="108" t="s">
        <v>21</v>
      </c>
      <c r="U72" s="110"/>
      <c r="V72" s="109"/>
      <c r="W72" s="174">
        <v>1929.17</v>
      </c>
      <c r="X72" s="175"/>
      <c r="Y72" s="175"/>
      <c r="Z72" s="176"/>
      <c r="AA72" s="174" t="s">
        <v>161</v>
      </c>
      <c r="AB72" s="175"/>
      <c r="AC72" s="175"/>
      <c r="AD72" s="176"/>
      <c r="AH72" s="6"/>
      <c r="AI72" s="7"/>
      <c r="AJ72" s="7"/>
      <c r="AK72" s="7"/>
      <c r="AL72" s="7"/>
      <c r="AM72" s="7"/>
      <c r="AN72" s="6"/>
      <c r="AO72" s="6"/>
      <c r="AP72" s="6"/>
    </row>
    <row r="73" spans="1:42" s="2" customFormat="1" ht="14.1" customHeight="1">
      <c r="A73" s="87" t="s">
        <v>559</v>
      </c>
      <c r="B73" s="232" t="s">
        <v>321</v>
      </c>
      <c r="C73" s="233"/>
      <c r="D73" s="233"/>
      <c r="E73" s="233"/>
      <c r="F73" s="233"/>
      <c r="G73" s="233"/>
      <c r="H73" s="233"/>
      <c r="I73" s="233"/>
      <c r="J73" s="233"/>
      <c r="K73" s="125" t="s">
        <v>43</v>
      </c>
      <c r="L73" s="125"/>
      <c r="M73" s="125"/>
      <c r="N73" s="125"/>
      <c r="O73" s="125" t="s">
        <v>65</v>
      </c>
      <c r="P73" s="125"/>
      <c r="Q73" s="125"/>
      <c r="R73" s="125"/>
      <c r="S73" s="125"/>
      <c r="T73" s="125" t="s">
        <v>21</v>
      </c>
      <c r="U73" s="125"/>
      <c r="V73" s="125"/>
      <c r="W73" s="174">
        <v>2205.83</v>
      </c>
      <c r="X73" s="175"/>
      <c r="Y73" s="175"/>
      <c r="Z73" s="176"/>
      <c r="AA73" s="174" t="s">
        <v>161</v>
      </c>
      <c r="AB73" s="175"/>
      <c r="AC73" s="175"/>
      <c r="AD73" s="176"/>
      <c r="AH73" s="6"/>
      <c r="AI73" s="7"/>
      <c r="AJ73" s="7"/>
      <c r="AK73" s="7"/>
      <c r="AL73" s="7"/>
      <c r="AM73" s="7"/>
      <c r="AN73" s="6"/>
      <c r="AO73" s="6"/>
      <c r="AP73" s="6"/>
    </row>
    <row r="74" spans="1:42" s="73" customFormat="1" ht="14.1" customHeight="1">
      <c r="A74" s="62" t="s">
        <v>432</v>
      </c>
      <c r="B74" s="257" t="s">
        <v>431</v>
      </c>
      <c r="C74" s="258"/>
      <c r="D74" s="258"/>
      <c r="E74" s="258"/>
      <c r="F74" s="258"/>
      <c r="G74" s="258"/>
      <c r="H74" s="258"/>
      <c r="I74" s="259"/>
      <c r="J74" s="72"/>
      <c r="K74" s="125" t="s">
        <v>43</v>
      </c>
      <c r="L74" s="125"/>
      <c r="M74" s="125"/>
      <c r="N74" s="125"/>
      <c r="O74" s="62"/>
      <c r="P74" s="62"/>
      <c r="Q74" s="125" t="s">
        <v>127</v>
      </c>
      <c r="R74" s="125"/>
      <c r="S74" s="125"/>
      <c r="T74" s="125" t="s">
        <v>21</v>
      </c>
      <c r="U74" s="125"/>
      <c r="V74" s="125"/>
      <c r="W74" s="174">
        <v>1684.17</v>
      </c>
      <c r="X74" s="175"/>
      <c r="Y74" s="175"/>
      <c r="Z74" s="176"/>
      <c r="AA74" s="174" t="s">
        <v>161</v>
      </c>
      <c r="AB74" s="175"/>
      <c r="AC74" s="175"/>
      <c r="AD74" s="176"/>
      <c r="AH74" s="6"/>
      <c r="AI74" s="7"/>
      <c r="AJ74" s="7"/>
      <c r="AK74" s="7"/>
      <c r="AL74" s="7"/>
      <c r="AM74" s="7"/>
      <c r="AN74" s="6"/>
      <c r="AO74" s="6"/>
      <c r="AP74" s="6"/>
    </row>
    <row r="75" spans="1:42" s="2" customFormat="1" ht="14.1" customHeight="1">
      <c r="A75" s="24" t="s">
        <v>560</v>
      </c>
      <c r="B75" s="238" t="s">
        <v>322</v>
      </c>
      <c r="C75" s="239"/>
      <c r="D75" s="239"/>
      <c r="E75" s="239"/>
      <c r="F75" s="239"/>
      <c r="G75" s="239"/>
      <c r="H75" s="239"/>
      <c r="I75" s="239"/>
      <c r="J75" s="240"/>
      <c r="K75" s="241" t="s">
        <v>45</v>
      </c>
      <c r="L75" s="175"/>
      <c r="M75" s="175"/>
      <c r="N75" s="176"/>
      <c r="O75" s="241" t="s">
        <v>66</v>
      </c>
      <c r="P75" s="175"/>
      <c r="Q75" s="175"/>
      <c r="R75" s="175"/>
      <c r="S75" s="176"/>
      <c r="T75" s="241" t="s">
        <v>21</v>
      </c>
      <c r="U75" s="175"/>
      <c r="V75" s="176"/>
      <c r="W75" s="174">
        <v>2468.33</v>
      </c>
      <c r="X75" s="175"/>
      <c r="Y75" s="175"/>
      <c r="Z75" s="176"/>
      <c r="AA75" s="174" t="s">
        <v>161</v>
      </c>
      <c r="AB75" s="175"/>
      <c r="AC75" s="175"/>
      <c r="AD75" s="176"/>
      <c r="AH75" s="6"/>
      <c r="AI75" s="7"/>
      <c r="AJ75" s="7"/>
      <c r="AK75" s="7"/>
      <c r="AL75" s="7"/>
      <c r="AM75" s="7"/>
      <c r="AN75" s="6"/>
      <c r="AO75" s="6"/>
      <c r="AP75" s="6"/>
    </row>
    <row r="76" spans="1:42" s="73" customFormat="1" ht="14.1" customHeight="1">
      <c r="A76" s="24" t="s">
        <v>434</v>
      </c>
      <c r="B76" s="257" t="s">
        <v>433</v>
      </c>
      <c r="C76" s="258"/>
      <c r="D76" s="258"/>
      <c r="E76" s="258"/>
      <c r="F76" s="258"/>
      <c r="G76" s="258"/>
      <c r="H76" s="258"/>
      <c r="I76" s="259"/>
      <c r="J76" s="70"/>
      <c r="K76" s="241" t="s">
        <v>45</v>
      </c>
      <c r="L76" s="175"/>
      <c r="M76" s="175"/>
      <c r="N76" s="176"/>
      <c r="O76" s="68"/>
      <c r="P76" s="69"/>
      <c r="Q76" s="172" t="s">
        <v>108</v>
      </c>
      <c r="R76" s="172"/>
      <c r="S76" s="173"/>
      <c r="T76" s="241" t="s">
        <v>21</v>
      </c>
      <c r="U76" s="175"/>
      <c r="V76" s="176"/>
      <c r="W76" s="174">
        <v>2630.83</v>
      </c>
      <c r="X76" s="175"/>
      <c r="Y76" s="175"/>
      <c r="Z76" s="176"/>
      <c r="AA76" s="174" t="s">
        <v>161</v>
      </c>
      <c r="AB76" s="175"/>
      <c r="AC76" s="175"/>
      <c r="AD76" s="176"/>
      <c r="AH76" s="6"/>
      <c r="AI76" s="7"/>
      <c r="AJ76" s="7"/>
      <c r="AK76" s="7"/>
      <c r="AL76" s="7"/>
      <c r="AM76" s="7"/>
      <c r="AN76" s="6"/>
      <c r="AO76" s="6"/>
      <c r="AP76" s="6"/>
    </row>
    <row r="77" spans="1:42" s="2" customFormat="1" ht="14.1" customHeight="1">
      <c r="A77" s="87" t="s">
        <v>561</v>
      </c>
      <c r="B77" s="195" t="s">
        <v>323</v>
      </c>
      <c r="C77" s="193"/>
      <c r="D77" s="193"/>
      <c r="E77" s="193"/>
      <c r="F77" s="193"/>
      <c r="G77" s="193"/>
      <c r="H77" s="193"/>
      <c r="I77" s="193"/>
      <c r="J77" s="194"/>
      <c r="K77" s="180" t="s">
        <v>47</v>
      </c>
      <c r="L77" s="172"/>
      <c r="M77" s="172"/>
      <c r="N77" s="173"/>
      <c r="O77" s="171" t="s">
        <v>325</v>
      </c>
      <c r="P77" s="172"/>
      <c r="Q77" s="172"/>
      <c r="R77" s="172"/>
      <c r="S77" s="173"/>
      <c r="T77" s="180" t="s">
        <v>21</v>
      </c>
      <c r="U77" s="172"/>
      <c r="V77" s="173"/>
      <c r="W77" s="174">
        <v>2932.5</v>
      </c>
      <c r="X77" s="175"/>
      <c r="Y77" s="175"/>
      <c r="Z77" s="176"/>
      <c r="AA77" s="174" t="s">
        <v>161</v>
      </c>
      <c r="AB77" s="175"/>
      <c r="AC77" s="175"/>
      <c r="AD77" s="176"/>
      <c r="AH77" s="6"/>
      <c r="AI77" s="7"/>
      <c r="AJ77" s="7"/>
      <c r="AK77" s="7"/>
      <c r="AL77" s="7"/>
      <c r="AM77" s="7"/>
      <c r="AN77" s="6"/>
      <c r="AO77" s="6"/>
      <c r="AP77" s="6"/>
    </row>
    <row r="78" spans="1:42" s="73" customFormat="1" ht="14.1" customHeight="1">
      <c r="A78" s="62" t="s">
        <v>436</v>
      </c>
      <c r="B78" s="257" t="s">
        <v>435</v>
      </c>
      <c r="C78" s="258"/>
      <c r="D78" s="258"/>
      <c r="E78" s="258"/>
      <c r="F78" s="258"/>
      <c r="G78" s="258"/>
      <c r="H78" s="258"/>
      <c r="I78" s="259"/>
      <c r="J78" s="63"/>
      <c r="K78" s="180" t="s">
        <v>47</v>
      </c>
      <c r="L78" s="172"/>
      <c r="M78" s="172"/>
      <c r="N78" s="173"/>
      <c r="O78" s="67"/>
      <c r="P78" s="66"/>
      <c r="Q78" s="172" t="s">
        <v>325</v>
      </c>
      <c r="R78" s="172"/>
      <c r="S78" s="173"/>
      <c r="T78" s="180" t="s">
        <v>21</v>
      </c>
      <c r="U78" s="172"/>
      <c r="V78" s="173"/>
      <c r="W78" s="174">
        <v>3119.17</v>
      </c>
      <c r="X78" s="175"/>
      <c r="Y78" s="175"/>
      <c r="Z78" s="176"/>
      <c r="AA78" s="174" t="s">
        <v>161</v>
      </c>
      <c r="AB78" s="175"/>
      <c r="AC78" s="175"/>
      <c r="AD78" s="176"/>
      <c r="AH78" s="6"/>
      <c r="AI78" s="7"/>
      <c r="AJ78" s="7"/>
      <c r="AK78" s="7"/>
      <c r="AL78" s="7"/>
      <c r="AM78" s="7"/>
      <c r="AN78" s="6"/>
      <c r="AO78" s="6"/>
      <c r="AP78" s="6"/>
    </row>
    <row r="79" spans="1:42" s="2" customFormat="1" ht="14.1" customHeight="1">
      <c r="A79" s="87" t="s">
        <v>562</v>
      </c>
      <c r="B79" s="195" t="s">
        <v>324</v>
      </c>
      <c r="C79" s="193"/>
      <c r="D79" s="193"/>
      <c r="E79" s="193"/>
      <c r="F79" s="193"/>
      <c r="G79" s="193"/>
      <c r="H79" s="193"/>
      <c r="I79" s="193"/>
      <c r="J79" s="194"/>
      <c r="K79" s="180" t="s">
        <v>49</v>
      </c>
      <c r="L79" s="172"/>
      <c r="M79" s="172"/>
      <c r="N79" s="173"/>
      <c r="O79" s="180" t="s">
        <v>68</v>
      </c>
      <c r="P79" s="172"/>
      <c r="Q79" s="172"/>
      <c r="R79" s="172"/>
      <c r="S79" s="173"/>
      <c r="T79" s="180" t="s">
        <v>21</v>
      </c>
      <c r="U79" s="172"/>
      <c r="V79" s="173"/>
      <c r="W79" s="174">
        <v>3327.5</v>
      </c>
      <c r="X79" s="175"/>
      <c r="Y79" s="175"/>
      <c r="Z79" s="176"/>
      <c r="AA79" s="174" t="s">
        <v>161</v>
      </c>
      <c r="AB79" s="175"/>
      <c r="AC79" s="175"/>
      <c r="AD79" s="176"/>
      <c r="AH79" s="6"/>
      <c r="AI79" s="7"/>
      <c r="AJ79" s="7"/>
      <c r="AK79" s="7"/>
      <c r="AL79" s="7"/>
      <c r="AM79" s="7"/>
      <c r="AN79" s="6"/>
      <c r="AO79" s="6"/>
      <c r="AP79" s="6"/>
    </row>
    <row r="80" spans="1:42" s="73" customFormat="1" ht="14.1" customHeight="1">
      <c r="A80" s="62" t="s">
        <v>438</v>
      </c>
      <c r="B80" s="257" t="s">
        <v>437</v>
      </c>
      <c r="C80" s="258"/>
      <c r="D80" s="258"/>
      <c r="E80" s="258"/>
      <c r="F80" s="258"/>
      <c r="G80" s="258"/>
      <c r="H80" s="258"/>
      <c r="I80" s="259"/>
      <c r="J80" s="63"/>
      <c r="K80" s="180" t="s">
        <v>49</v>
      </c>
      <c r="L80" s="172"/>
      <c r="M80" s="172"/>
      <c r="N80" s="173"/>
      <c r="O80" s="65"/>
      <c r="P80" s="66"/>
      <c r="Q80" s="172" t="s">
        <v>159</v>
      </c>
      <c r="R80" s="172"/>
      <c r="S80" s="173"/>
      <c r="T80" s="180" t="s">
        <v>21</v>
      </c>
      <c r="U80" s="172"/>
      <c r="V80" s="173"/>
      <c r="W80" s="174">
        <v>3568.33</v>
      </c>
      <c r="X80" s="175"/>
      <c r="Y80" s="175"/>
      <c r="Z80" s="176"/>
      <c r="AA80" s="174" t="s">
        <v>161</v>
      </c>
      <c r="AB80" s="175"/>
      <c r="AC80" s="175"/>
      <c r="AD80" s="176"/>
      <c r="AH80" s="6"/>
      <c r="AI80" s="7"/>
      <c r="AJ80" s="7"/>
      <c r="AK80" s="7"/>
      <c r="AL80" s="7"/>
      <c r="AM80" s="7"/>
      <c r="AN80" s="6"/>
      <c r="AO80" s="6"/>
      <c r="AP80" s="6"/>
    </row>
    <row r="81" spans="1:42" s="2" customFormat="1" ht="14.1" customHeight="1">
      <c r="A81" s="87" t="s">
        <v>563</v>
      </c>
      <c r="B81" s="195" t="s">
        <v>326</v>
      </c>
      <c r="C81" s="193"/>
      <c r="D81" s="193"/>
      <c r="E81" s="193"/>
      <c r="F81" s="193"/>
      <c r="G81" s="193"/>
      <c r="H81" s="193"/>
      <c r="I81" s="193"/>
      <c r="J81" s="194"/>
      <c r="K81" s="180" t="s">
        <v>51</v>
      </c>
      <c r="L81" s="172"/>
      <c r="M81" s="172"/>
      <c r="N81" s="173"/>
      <c r="O81" s="180" t="s">
        <v>69</v>
      </c>
      <c r="P81" s="172"/>
      <c r="Q81" s="172"/>
      <c r="R81" s="172"/>
      <c r="S81" s="173"/>
      <c r="T81" s="180" t="s">
        <v>21</v>
      </c>
      <c r="U81" s="172"/>
      <c r="V81" s="173"/>
      <c r="W81" s="174">
        <v>3820.83</v>
      </c>
      <c r="X81" s="175"/>
      <c r="Y81" s="175"/>
      <c r="Z81" s="176"/>
      <c r="AA81" s="174" t="s">
        <v>161</v>
      </c>
      <c r="AB81" s="175"/>
      <c r="AC81" s="175"/>
      <c r="AD81" s="176"/>
      <c r="AH81" s="6"/>
      <c r="AI81" s="7"/>
      <c r="AJ81" s="7"/>
      <c r="AK81" s="7"/>
      <c r="AL81" s="7"/>
      <c r="AM81" s="7"/>
      <c r="AN81" s="6"/>
      <c r="AO81" s="6"/>
      <c r="AP81" s="6"/>
    </row>
    <row r="82" spans="1:42" s="73" customFormat="1" ht="14.1" customHeight="1">
      <c r="A82" s="62" t="s">
        <v>440</v>
      </c>
      <c r="B82" s="257" t="s">
        <v>439</v>
      </c>
      <c r="C82" s="258"/>
      <c r="D82" s="258"/>
      <c r="E82" s="258"/>
      <c r="F82" s="258"/>
      <c r="G82" s="258"/>
      <c r="H82" s="258"/>
      <c r="I82" s="259"/>
      <c r="J82" s="63"/>
      <c r="K82" s="180" t="s">
        <v>51</v>
      </c>
      <c r="L82" s="172"/>
      <c r="M82" s="172"/>
      <c r="N82" s="173"/>
      <c r="O82" s="65"/>
      <c r="P82" s="66"/>
      <c r="Q82" s="172" t="s">
        <v>441</v>
      </c>
      <c r="R82" s="172"/>
      <c r="S82" s="173"/>
      <c r="T82" s="180" t="s">
        <v>21</v>
      </c>
      <c r="U82" s="172"/>
      <c r="V82" s="173"/>
      <c r="W82" s="174">
        <v>4161.67</v>
      </c>
      <c r="X82" s="175"/>
      <c r="Y82" s="175"/>
      <c r="Z82" s="176"/>
      <c r="AA82" s="174" t="s">
        <v>161</v>
      </c>
      <c r="AB82" s="175"/>
      <c r="AC82" s="175"/>
      <c r="AD82" s="176"/>
      <c r="AH82" s="6"/>
      <c r="AI82" s="7"/>
      <c r="AJ82" s="7"/>
      <c r="AK82" s="7"/>
      <c r="AL82" s="7"/>
      <c r="AM82" s="7"/>
      <c r="AN82" s="6"/>
      <c r="AO82" s="6"/>
      <c r="AP82" s="6"/>
    </row>
    <row r="83" spans="1:42" s="2" customFormat="1" ht="14.1" customHeight="1">
      <c r="A83" s="87" t="s">
        <v>564</v>
      </c>
      <c r="B83" s="195" t="s">
        <v>327</v>
      </c>
      <c r="C83" s="193"/>
      <c r="D83" s="193"/>
      <c r="E83" s="193"/>
      <c r="F83" s="193"/>
      <c r="G83" s="193"/>
      <c r="H83" s="193"/>
      <c r="I83" s="193"/>
      <c r="J83" s="194"/>
      <c r="K83" s="180" t="s">
        <v>53</v>
      </c>
      <c r="L83" s="172"/>
      <c r="M83" s="172"/>
      <c r="N83" s="173"/>
      <c r="O83" s="171" t="s">
        <v>328</v>
      </c>
      <c r="P83" s="172"/>
      <c r="Q83" s="172"/>
      <c r="R83" s="172"/>
      <c r="S83" s="173"/>
      <c r="T83" s="180" t="s">
        <v>21</v>
      </c>
      <c r="U83" s="172"/>
      <c r="V83" s="173"/>
      <c r="W83" s="174">
        <v>4059.17</v>
      </c>
      <c r="X83" s="175"/>
      <c r="Y83" s="175"/>
      <c r="Z83" s="176"/>
      <c r="AA83" s="174" t="s">
        <v>161</v>
      </c>
      <c r="AB83" s="175"/>
      <c r="AC83" s="175"/>
      <c r="AD83" s="176"/>
      <c r="AH83" s="6"/>
      <c r="AI83" s="7"/>
      <c r="AJ83" s="7"/>
      <c r="AK83" s="7"/>
      <c r="AL83" s="7"/>
      <c r="AM83" s="7"/>
      <c r="AN83" s="6"/>
      <c r="AO83" s="6"/>
      <c r="AP83" s="6"/>
    </row>
    <row r="84" spans="1:42" s="73" customFormat="1" ht="14.1" customHeight="1">
      <c r="A84" s="62" t="s">
        <v>443</v>
      </c>
      <c r="B84" s="257" t="s">
        <v>442</v>
      </c>
      <c r="C84" s="258"/>
      <c r="D84" s="258"/>
      <c r="E84" s="258"/>
      <c r="F84" s="258"/>
      <c r="G84" s="258"/>
      <c r="H84" s="258"/>
      <c r="I84" s="259"/>
      <c r="J84" s="63"/>
      <c r="K84" s="180" t="s">
        <v>53</v>
      </c>
      <c r="L84" s="172"/>
      <c r="M84" s="172"/>
      <c r="N84" s="173"/>
      <c r="O84" s="67"/>
      <c r="P84" s="66"/>
      <c r="Q84" s="172" t="s">
        <v>328</v>
      </c>
      <c r="R84" s="172"/>
      <c r="S84" s="173"/>
      <c r="T84" s="180" t="s">
        <v>21</v>
      </c>
      <c r="U84" s="172"/>
      <c r="V84" s="173"/>
      <c r="W84" s="174">
        <v>4424.17</v>
      </c>
      <c r="X84" s="175"/>
      <c r="Y84" s="175"/>
      <c r="Z84" s="176"/>
      <c r="AA84" s="174" t="s">
        <v>161</v>
      </c>
      <c r="AB84" s="175"/>
      <c r="AC84" s="175"/>
      <c r="AD84" s="176"/>
      <c r="AH84" s="6"/>
      <c r="AI84" s="7"/>
      <c r="AJ84" s="7"/>
      <c r="AK84" s="7"/>
      <c r="AL84" s="7"/>
      <c r="AM84" s="7"/>
      <c r="AN84" s="6"/>
      <c r="AO84" s="6"/>
      <c r="AP84" s="6"/>
    </row>
    <row r="85" spans="1:42" s="2" customFormat="1" ht="14.1" customHeight="1">
      <c r="A85" s="87" t="s">
        <v>565</v>
      </c>
      <c r="B85" s="242" t="s">
        <v>329</v>
      </c>
      <c r="C85" s="243"/>
      <c r="D85" s="243"/>
      <c r="E85" s="243"/>
      <c r="F85" s="243"/>
      <c r="G85" s="243"/>
      <c r="H85" s="243"/>
      <c r="I85" s="243"/>
      <c r="J85" s="194"/>
      <c r="K85" s="180" t="s">
        <v>55</v>
      </c>
      <c r="L85" s="172"/>
      <c r="M85" s="172"/>
      <c r="N85" s="173"/>
      <c r="O85" s="180" t="s">
        <v>70</v>
      </c>
      <c r="P85" s="172"/>
      <c r="Q85" s="172"/>
      <c r="R85" s="172"/>
      <c r="S85" s="173"/>
      <c r="T85" s="180" t="s">
        <v>21</v>
      </c>
      <c r="U85" s="172"/>
      <c r="V85" s="173"/>
      <c r="W85" s="174">
        <v>5791.67</v>
      </c>
      <c r="X85" s="175"/>
      <c r="Y85" s="175"/>
      <c r="Z85" s="176"/>
      <c r="AA85" s="174" t="s">
        <v>161</v>
      </c>
      <c r="AB85" s="175"/>
      <c r="AC85" s="175"/>
      <c r="AD85" s="176"/>
      <c r="AH85" s="6"/>
      <c r="AI85" s="7"/>
      <c r="AJ85" s="7"/>
      <c r="AK85" s="7"/>
      <c r="AL85" s="7"/>
      <c r="AM85" s="7"/>
      <c r="AN85" s="6"/>
      <c r="AO85" s="6"/>
      <c r="AP85" s="6"/>
    </row>
    <row r="86" spans="1:42" s="73" customFormat="1" ht="14.1" customHeight="1">
      <c r="A86" s="62" t="s">
        <v>445</v>
      </c>
      <c r="B86" s="257" t="s">
        <v>444</v>
      </c>
      <c r="C86" s="258"/>
      <c r="D86" s="258"/>
      <c r="E86" s="258"/>
      <c r="F86" s="258"/>
      <c r="G86" s="258"/>
      <c r="H86" s="258"/>
      <c r="I86" s="259"/>
      <c r="J86" s="63"/>
      <c r="K86" s="180" t="s">
        <v>55</v>
      </c>
      <c r="L86" s="172"/>
      <c r="M86" s="172"/>
      <c r="N86" s="173"/>
      <c r="O86" s="65"/>
      <c r="P86" s="66"/>
      <c r="Q86" s="172" t="s">
        <v>446</v>
      </c>
      <c r="R86" s="172"/>
      <c r="S86" s="173"/>
      <c r="T86" s="180" t="s">
        <v>21</v>
      </c>
      <c r="U86" s="172"/>
      <c r="V86" s="173"/>
      <c r="W86" s="174">
        <v>6274.17</v>
      </c>
      <c r="X86" s="175"/>
      <c r="Y86" s="175"/>
      <c r="Z86" s="176"/>
      <c r="AA86" s="174" t="s">
        <v>161</v>
      </c>
      <c r="AB86" s="175"/>
      <c r="AC86" s="175"/>
      <c r="AD86" s="176"/>
      <c r="AH86" s="6"/>
      <c r="AI86" s="7"/>
      <c r="AJ86" s="7"/>
      <c r="AK86" s="7"/>
      <c r="AL86" s="7"/>
      <c r="AM86" s="7"/>
      <c r="AN86" s="6"/>
      <c r="AO86" s="6"/>
      <c r="AP86" s="6"/>
    </row>
    <row r="87" spans="1:42" s="2" customFormat="1" ht="14.1" customHeight="1">
      <c r="A87" s="87" t="s">
        <v>566</v>
      </c>
      <c r="B87" s="238" t="s">
        <v>330</v>
      </c>
      <c r="C87" s="239"/>
      <c r="D87" s="239"/>
      <c r="E87" s="239"/>
      <c r="F87" s="239"/>
      <c r="G87" s="239"/>
      <c r="H87" s="239"/>
      <c r="I87" s="239"/>
      <c r="J87" s="194"/>
      <c r="K87" s="180" t="s">
        <v>57</v>
      </c>
      <c r="L87" s="172"/>
      <c r="M87" s="172"/>
      <c r="N87" s="173"/>
      <c r="O87" s="180" t="s">
        <v>71</v>
      </c>
      <c r="P87" s="172"/>
      <c r="Q87" s="172"/>
      <c r="R87" s="172"/>
      <c r="S87" s="173"/>
      <c r="T87" s="180" t="s">
        <v>21</v>
      </c>
      <c r="U87" s="172"/>
      <c r="V87" s="173"/>
      <c r="W87" s="174">
        <v>6795.83</v>
      </c>
      <c r="X87" s="175"/>
      <c r="Y87" s="175"/>
      <c r="Z87" s="176"/>
      <c r="AA87" s="174" t="s">
        <v>161</v>
      </c>
      <c r="AB87" s="175"/>
      <c r="AC87" s="175"/>
      <c r="AD87" s="176"/>
      <c r="AH87" s="6"/>
      <c r="AI87" s="7"/>
      <c r="AJ87" s="7"/>
      <c r="AK87" s="7"/>
      <c r="AL87" s="7"/>
      <c r="AM87" s="7"/>
      <c r="AN87" s="6"/>
      <c r="AO87" s="6"/>
      <c r="AP87" s="6"/>
    </row>
    <row r="88" spans="1:42" s="73" customFormat="1" ht="14.1" customHeight="1">
      <c r="A88" s="62" t="s">
        <v>448</v>
      </c>
      <c r="B88" s="257" t="s">
        <v>447</v>
      </c>
      <c r="C88" s="258"/>
      <c r="D88" s="258"/>
      <c r="E88" s="258"/>
      <c r="F88" s="258"/>
      <c r="G88" s="258"/>
      <c r="H88" s="258"/>
      <c r="I88" s="259"/>
      <c r="J88" s="63"/>
      <c r="K88" s="180" t="s">
        <v>57</v>
      </c>
      <c r="L88" s="172"/>
      <c r="M88" s="172"/>
      <c r="N88" s="173"/>
      <c r="O88" s="65"/>
      <c r="P88" s="66"/>
      <c r="Q88" s="172" t="s">
        <v>449</v>
      </c>
      <c r="R88" s="172"/>
      <c r="S88" s="173"/>
      <c r="T88" s="180" t="s">
        <v>21</v>
      </c>
      <c r="U88" s="172"/>
      <c r="V88" s="173"/>
      <c r="W88" s="174">
        <v>7374.17</v>
      </c>
      <c r="X88" s="175"/>
      <c r="Y88" s="175"/>
      <c r="Z88" s="176"/>
      <c r="AA88" s="174" t="s">
        <v>161</v>
      </c>
      <c r="AB88" s="175"/>
      <c r="AC88" s="175"/>
      <c r="AD88" s="176"/>
      <c r="AH88" s="6"/>
      <c r="AI88" s="7"/>
      <c r="AJ88" s="7"/>
      <c r="AK88" s="7"/>
      <c r="AL88" s="7"/>
      <c r="AM88" s="7"/>
      <c r="AN88" s="6"/>
      <c r="AO88" s="6"/>
      <c r="AP88" s="6"/>
    </row>
    <row r="89" spans="1:42" s="2" customFormat="1" ht="14.1" customHeight="1">
      <c r="A89" s="87" t="s">
        <v>567</v>
      </c>
      <c r="B89" s="195" t="s">
        <v>331</v>
      </c>
      <c r="C89" s="193"/>
      <c r="D89" s="193"/>
      <c r="E89" s="193"/>
      <c r="F89" s="193"/>
      <c r="G89" s="193"/>
      <c r="H89" s="193"/>
      <c r="I89" s="193"/>
      <c r="J89" s="194"/>
      <c r="K89" s="180" t="s">
        <v>59</v>
      </c>
      <c r="L89" s="172"/>
      <c r="M89" s="172"/>
      <c r="N89" s="173"/>
      <c r="O89" s="180" t="s">
        <v>72</v>
      </c>
      <c r="P89" s="172"/>
      <c r="Q89" s="172"/>
      <c r="R89" s="172"/>
      <c r="S89" s="173"/>
      <c r="T89" s="180" t="s">
        <v>21</v>
      </c>
      <c r="U89" s="172"/>
      <c r="V89" s="173"/>
      <c r="W89" s="174">
        <v>7805</v>
      </c>
      <c r="X89" s="175"/>
      <c r="Y89" s="175"/>
      <c r="Z89" s="176"/>
      <c r="AA89" s="174" t="s">
        <v>161</v>
      </c>
      <c r="AB89" s="175"/>
      <c r="AC89" s="175"/>
      <c r="AD89" s="176"/>
      <c r="AH89" s="6"/>
      <c r="AI89" s="7"/>
      <c r="AJ89" s="7"/>
      <c r="AK89" s="7"/>
      <c r="AL89" s="7"/>
      <c r="AM89" s="7"/>
      <c r="AN89" s="6"/>
      <c r="AO89" s="6"/>
      <c r="AP89" s="6"/>
    </row>
    <row r="90" spans="1:42" s="73" customFormat="1" ht="14.1" customHeight="1">
      <c r="A90" s="62" t="s">
        <v>451</v>
      </c>
      <c r="B90" s="257" t="s">
        <v>450</v>
      </c>
      <c r="C90" s="258"/>
      <c r="D90" s="258"/>
      <c r="E90" s="258"/>
      <c r="F90" s="258"/>
      <c r="G90" s="258"/>
      <c r="H90" s="258"/>
      <c r="I90" s="259"/>
      <c r="J90" s="71"/>
      <c r="K90" s="180" t="s">
        <v>59</v>
      </c>
      <c r="L90" s="172"/>
      <c r="M90" s="172"/>
      <c r="N90" s="173"/>
      <c r="O90" s="65"/>
      <c r="P90" s="66"/>
      <c r="Q90" s="172" t="s">
        <v>452</v>
      </c>
      <c r="R90" s="172"/>
      <c r="S90" s="173"/>
      <c r="T90" s="180" t="s">
        <v>21</v>
      </c>
      <c r="U90" s="172"/>
      <c r="V90" s="173"/>
      <c r="W90" s="174">
        <v>8489.17</v>
      </c>
      <c r="X90" s="175"/>
      <c r="Y90" s="175"/>
      <c r="Z90" s="176"/>
      <c r="AA90" s="174" t="s">
        <v>161</v>
      </c>
      <c r="AB90" s="175"/>
      <c r="AC90" s="175"/>
      <c r="AD90" s="176"/>
      <c r="AH90" s="6"/>
      <c r="AI90" s="7"/>
      <c r="AJ90" s="7"/>
      <c r="AK90" s="7"/>
      <c r="AL90" s="7"/>
      <c r="AM90" s="7"/>
      <c r="AN90" s="6"/>
      <c r="AO90" s="6"/>
      <c r="AP90" s="6"/>
    </row>
    <row r="91" spans="1:42" s="2" customFormat="1" ht="14.1" customHeight="1">
      <c r="A91" s="87" t="s">
        <v>568</v>
      </c>
      <c r="B91" s="242" t="s">
        <v>332</v>
      </c>
      <c r="C91" s="243"/>
      <c r="D91" s="243"/>
      <c r="E91" s="243"/>
      <c r="F91" s="243"/>
      <c r="G91" s="243"/>
      <c r="H91" s="243"/>
      <c r="I91" s="243"/>
      <c r="J91" s="244"/>
      <c r="K91" s="245" t="s">
        <v>61</v>
      </c>
      <c r="L91" s="246"/>
      <c r="M91" s="246"/>
      <c r="N91" s="247"/>
      <c r="O91" s="180" t="s">
        <v>73</v>
      </c>
      <c r="P91" s="172"/>
      <c r="Q91" s="246"/>
      <c r="R91" s="246"/>
      <c r="S91" s="247"/>
      <c r="T91" s="245" t="s">
        <v>21</v>
      </c>
      <c r="U91" s="246"/>
      <c r="V91" s="247"/>
      <c r="W91" s="174">
        <v>8823.33</v>
      </c>
      <c r="X91" s="175"/>
      <c r="Y91" s="175"/>
      <c r="Z91" s="176"/>
      <c r="AA91" s="174" t="s">
        <v>161</v>
      </c>
      <c r="AB91" s="175"/>
      <c r="AC91" s="175"/>
      <c r="AD91" s="176"/>
      <c r="AH91" s="6"/>
      <c r="AI91" s="7"/>
      <c r="AJ91" s="7"/>
      <c r="AK91" s="7"/>
      <c r="AL91" s="7"/>
      <c r="AM91" s="7"/>
      <c r="AN91" s="6"/>
      <c r="AO91" s="6"/>
      <c r="AP91" s="6"/>
    </row>
    <row r="92" spans="1:42" s="73" customFormat="1" ht="14.1" customHeight="1">
      <c r="A92" s="84" t="s">
        <v>454</v>
      </c>
      <c r="B92" s="257" t="s">
        <v>453</v>
      </c>
      <c r="C92" s="258"/>
      <c r="D92" s="258"/>
      <c r="E92" s="258"/>
      <c r="F92" s="258"/>
      <c r="G92" s="258"/>
      <c r="H92" s="258"/>
      <c r="I92" s="259"/>
      <c r="J92" s="64"/>
      <c r="K92" s="245" t="s">
        <v>61</v>
      </c>
      <c r="L92" s="246"/>
      <c r="M92" s="246"/>
      <c r="N92" s="247"/>
      <c r="O92" s="83"/>
      <c r="P92" s="83"/>
      <c r="Q92" s="125" t="s">
        <v>455</v>
      </c>
      <c r="R92" s="125"/>
      <c r="S92" s="125"/>
      <c r="T92" s="245" t="s">
        <v>21</v>
      </c>
      <c r="U92" s="246"/>
      <c r="V92" s="247"/>
      <c r="W92" s="174">
        <v>9610</v>
      </c>
      <c r="X92" s="175"/>
      <c r="Y92" s="175"/>
      <c r="Z92" s="176"/>
      <c r="AA92" s="174" t="s">
        <v>161</v>
      </c>
      <c r="AB92" s="175"/>
      <c r="AC92" s="175"/>
      <c r="AD92" s="176"/>
      <c r="AH92" s="6"/>
      <c r="AI92" s="7"/>
      <c r="AJ92" s="7"/>
      <c r="AK92" s="7"/>
      <c r="AL92" s="7"/>
      <c r="AM92" s="7"/>
      <c r="AN92" s="6"/>
      <c r="AO92" s="6"/>
      <c r="AP92" s="6"/>
    </row>
    <row r="93" spans="1:42" s="2" customFormat="1" ht="15.75" customHeight="1">
      <c r="A93" s="8" t="s">
        <v>0</v>
      </c>
      <c r="B93" s="248" t="s">
        <v>225</v>
      </c>
      <c r="C93" s="249"/>
      <c r="D93" s="249"/>
      <c r="E93" s="249"/>
      <c r="F93" s="249"/>
      <c r="G93" s="249"/>
      <c r="H93" s="249"/>
      <c r="I93" s="249"/>
      <c r="J93" s="249"/>
      <c r="K93" s="249"/>
      <c r="L93" s="249"/>
      <c r="M93" s="249"/>
      <c r="N93" s="249"/>
      <c r="O93" s="249"/>
      <c r="P93" s="249"/>
      <c r="Q93" s="249"/>
      <c r="R93" s="249"/>
      <c r="S93" s="249"/>
      <c r="T93" s="249"/>
      <c r="U93" s="249"/>
      <c r="V93" s="249"/>
      <c r="W93" s="250" t="s">
        <v>660</v>
      </c>
      <c r="X93" s="251"/>
      <c r="Y93" s="251"/>
      <c r="Z93" s="251"/>
      <c r="AA93" s="251" t="s">
        <v>19</v>
      </c>
      <c r="AB93" s="251"/>
      <c r="AC93" s="251"/>
      <c r="AD93" s="251"/>
    </row>
    <row r="94" spans="1:42" s="2" customFormat="1" ht="11.1" customHeight="1">
      <c r="A94" s="177" t="s">
        <v>665</v>
      </c>
      <c r="B94" s="178"/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78"/>
      <c r="W94" s="178"/>
      <c r="X94" s="178"/>
      <c r="Y94" s="178"/>
      <c r="Z94" s="178"/>
      <c r="AA94" s="178"/>
      <c r="AB94" s="178"/>
      <c r="AC94" s="178"/>
      <c r="AD94" s="179"/>
    </row>
    <row r="95" spans="1:42" s="2" customFormat="1" ht="11.1" customHeight="1">
      <c r="A95" s="39" t="s">
        <v>196</v>
      </c>
      <c r="B95" s="193" t="s">
        <v>74</v>
      </c>
      <c r="C95" s="193"/>
      <c r="D95" s="193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4"/>
      <c r="W95" s="171">
        <v>141.66999999999999</v>
      </c>
      <c r="X95" s="172"/>
      <c r="Y95" s="172"/>
      <c r="Z95" s="173"/>
      <c r="AA95" s="171" t="s">
        <v>161</v>
      </c>
      <c r="AB95" s="172"/>
      <c r="AC95" s="172"/>
      <c r="AD95" s="173"/>
    </row>
    <row r="96" spans="1:42" s="2" customFormat="1" ht="11.1" customHeight="1">
      <c r="A96" s="39" t="s">
        <v>197</v>
      </c>
      <c r="B96" s="193" t="s">
        <v>75</v>
      </c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4"/>
      <c r="W96" s="171">
        <v>291.67</v>
      </c>
      <c r="X96" s="172"/>
      <c r="Y96" s="172"/>
      <c r="Z96" s="173"/>
      <c r="AA96" s="171" t="s">
        <v>161</v>
      </c>
      <c r="AB96" s="172"/>
      <c r="AC96" s="172"/>
      <c r="AD96" s="173"/>
    </row>
    <row r="97" spans="1:30" s="2" customFormat="1" ht="11.1" customHeight="1">
      <c r="A97" s="39" t="s">
        <v>198</v>
      </c>
      <c r="B97" s="193" t="s">
        <v>76</v>
      </c>
      <c r="C97" s="193"/>
      <c r="D97" s="193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4"/>
      <c r="W97" s="171">
        <v>308.33</v>
      </c>
      <c r="X97" s="172"/>
      <c r="Y97" s="172"/>
      <c r="Z97" s="173"/>
      <c r="AA97" s="171" t="s">
        <v>161</v>
      </c>
      <c r="AB97" s="172"/>
      <c r="AC97" s="172"/>
      <c r="AD97" s="173"/>
    </row>
    <row r="98" spans="1:30" s="2" customFormat="1" ht="11.1" customHeight="1">
      <c r="A98" s="39" t="s">
        <v>199</v>
      </c>
      <c r="B98" s="193" t="s">
        <v>77</v>
      </c>
      <c r="C98" s="193"/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4"/>
      <c r="W98" s="171">
        <v>291.67</v>
      </c>
      <c r="X98" s="172"/>
      <c r="Y98" s="172"/>
      <c r="Z98" s="173"/>
      <c r="AA98" s="171" t="s">
        <v>161</v>
      </c>
      <c r="AB98" s="172"/>
      <c r="AC98" s="172"/>
      <c r="AD98" s="173"/>
    </row>
    <row r="99" spans="1:30" s="60" customFormat="1" ht="11.1" customHeight="1">
      <c r="A99" s="59" t="s">
        <v>208</v>
      </c>
      <c r="B99" s="193" t="s">
        <v>333</v>
      </c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4"/>
      <c r="W99" s="171">
        <v>444</v>
      </c>
      <c r="X99" s="172"/>
      <c r="Y99" s="172"/>
      <c r="Z99" s="173"/>
      <c r="AA99" s="171" t="s">
        <v>161</v>
      </c>
      <c r="AB99" s="172"/>
      <c r="AC99" s="172"/>
      <c r="AD99" s="173"/>
    </row>
    <row r="100" spans="1:30" s="60" customFormat="1" ht="11.1" customHeight="1">
      <c r="A100" s="59" t="s">
        <v>209</v>
      </c>
      <c r="B100" s="193" t="s">
        <v>334</v>
      </c>
      <c r="C100" s="193"/>
      <c r="D100" s="193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4"/>
      <c r="W100" s="171">
        <v>475</v>
      </c>
      <c r="X100" s="172"/>
      <c r="Y100" s="172"/>
      <c r="Z100" s="173"/>
      <c r="AA100" s="171" t="s">
        <v>161</v>
      </c>
      <c r="AB100" s="172"/>
      <c r="AC100" s="172"/>
      <c r="AD100" s="173"/>
    </row>
    <row r="101" spans="1:30" s="60" customFormat="1" ht="11.1" customHeight="1">
      <c r="A101" s="59" t="s">
        <v>207</v>
      </c>
      <c r="B101" s="193" t="s">
        <v>335</v>
      </c>
      <c r="C101" s="193"/>
      <c r="D101" s="193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  <c r="R101" s="193"/>
      <c r="S101" s="193"/>
      <c r="T101" s="193"/>
      <c r="U101" s="193"/>
      <c r="V101" s="194"/>
      <c r="W101" s="171">
        <v>308.33</v>
      </c>
      <c r="X101" s="172"/>
      <c r="Y101" s="172"/>
      <c r="Z101" s="173"/>
      <c r="AA101" s="171" t="s">
        <v>161</v>
      </c>
      <c r="AB101" s="172"/>
      <c r="AC101" s="172"/>
      <c r="AD101" s="173"/>
    </row>
    <row r="102" spans="1:30" s="60" customFormat="1" ht="11.1" customHeight="1">
      <c r="A102" s="59" t="s">
        <v>336</v>
      </c>
      <c r="B102" s="193" t="s">
        <v>337</v>
      </c>
      <c r="C102" s="193"/>
      <c r="D102" s="193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  <c r="R102" s="193"/>
      <c r="S102" s="193"/>
      <c r="T102" s="193"/>
      <c r="U102" s="193"/>
      <c r="V102" s="194"/>
      <c r="W102" s="171">
        <v>308.33</v>
      </c>
      <c r="X102" s="172"/>
      <c r="Y102" s="172"/>
      <c r="Z102" s="173"/>
      <c r="AA102" s="171" t="s">
        <v>161</v>
      </c>
      <c r="AB102" s="172"/>
      <c r="AC102" s="172"/>
      <c r="AD102" s="173"/>
    </row>
    <row r="103" spans="1:30" s="2" customFormat="1" ht="11.1" customHeight="1">
      <c r="A103" s="39" t="s">
        <v>200</v>
      </c>
      <c r="B103" s="193" t="s">
        <v>78</v>
      </c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4"/>
      <c r="W103" s="171">
        <v>136.66999999999999</v>
      </c>
      <c r="X103" s="172"/>
      <c r="Y103" s="172"/>
      <c r="Z103" s="173"/>
      <c r="AA103" s="171" t="s">
        <v>161</v>
      </c>
      <c r="AB103" s="172"/>
      <c r="AC103" s="172"/>
      <c r="AD103" s="173"/>
    </row>
    <row r="104" spans="1:30" s="2" customFormat="1" ht="11.1" customHeight="1">
      <c r="A104" s="39" t="s">
        <v>201</v>
      </c>
      <c r="B104" s="193" t="s">
        <v>79</v>
      </c>
      <c r="C104" s="193"/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  <c r="R104" s="193"/>
      <c r="S104" s="193"/>
      <c r="T104" s="193"/>
      <c r="U104" s="193"/>
      <c r="V104" s="194"/>
      <c r="W104" s="171">
        <v>128.33000000000001</v>
      </c>
      <c r="X104" s="172"/>
      <c r="Y104" s="172"/>
      <c r="Z104" s="173"/>
      <c r="AA104" s="171" t="s">
        <v>161</v>
      </c>
      <c r="AB104" s="172"/>
      <c r="AC104" s="172"/>
      <c r="AD104" s="173"/>
    </row>
    <row r="105" spans="1:30" s="2" customFormat="1" ht="11.1" customHeight="1">
      <c r="A105" s="39" t="s">
        <v>202</v>
      </c>
      <c r="B105" s="193" t="s">
        <v>80</v>
      </c>
      <c r="C105" s="193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  <c r="R105" s="193"/>
      <c r="S105" s="193"/>
      <c r="T105" s="193"/>
      <c r="U105" s="193"/>
      <c r="V105" s="194"/>
      <c r="W105" s="171">
        <v>316.67</v>
      </c>
      <c r="X105" s="172"/>
      <c r="Y105" s="172"/>
      <c r="Z105" s="173"/>
      <c r="AA105" s="171" t="s">
        <v>161</v>
      </c>
      <c r="AB105" s="172"/>
      <c r="AC105" s="172"/>
      <c r="AD105" s="173"/>
    </row>
    <row r="106" spans="1:30" s="2" customFormat="1" ht="11.1" customHeight="1">
      <c r="A106" s="39" t="s">
        <v>203</v>
      </c>
      <c r="B106" s="193" t="s">
        <v>81</v>
      </c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4"/>
      <c r="W106" s="171">
        <v>189.17</v>
      </c>
      <c r="X106" s="172"/>
      <c r="Y106" s="172"/>
      <c r="Z106" s="173"/>
      <c r="AA106" s="171" t="s">
        <v>161</v>
      </c>
      <c r="AB106" s="172"/>
      <c r="AC106" s="172"/>
      <c r="AD106" s="173"/>
    </row>
    <row r="107" spans="1:30" s="2" customFormat="1" ht="11.1" customHeight="1">
      <c r="A107" s="39" t="s">
        <v>204</v>
      </c>
      <c r="B107" s="193" t="s">
        <v>82</v>
      </c>
      <c r="C107" s="193"/>
      <c r="D107" s="193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4"/>
      <c r="W107" s="171">
        <v>213.33</v>
      </c>
      <c r="X107" s="172"/>
      <c r="Y107" s="172"/>
      <c r="Z107" s="173"/>
      <c r="AA107" s="171" t="s">
        <v>161</v>
      </c>
      <c r="AB107" s="172"/>
      <c r="AC107" s="172"/>
      <c r="AD107" s="173"/>
    </row>
    <row r="108" spans="1:30" s="2" customFormat="1" ht="11.1" customHeight="1">
      <c r="A108" s="39" t="s">
        <v>205</v>
      </c>
      <c r="B108" s="193" t="s">
        <v>83</v>
      </c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4"/>
      <c r="W108" s="171">
        <v>345.72</v>
      </c>
      <c r="X108" s="172"/>
      <c r="Y108" s="172"/>
      <c r="Z108" s="173"/>
      <c r="AA108" s="171" t="s">
        <v>161</v>
      </c>
      <c r="AB108" s="172"/>
      <c r="AC108" s="172"/>
      <c r="AD108" s="173"/>
    </row>
    <row r="109" spans="1:30" s="41" customFormat="1" ht="11.1" customHeight="1">
      <c r="A109" s="39" t="s">
        <v>244</v>
      </c>
      <c r="B109" s="193" t="s">
        <v>84</v>
      </c>
      <c r="C109" s="193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  <c r="R109" s="193"/>
      <c r="S109" s="193"/>
      <c r="T109" s="193"/>
      <c r="U109" s="193"/>
      <c r="V109" s="194"/>
      <c r="W109" s="37" t="s">
        <v>161</v>
      </c>
      <c r="X109" s="256"/>
      <c r="Y109" s="256"/>
      <c r="Z109" s="256"/>
      <c r="AA109" s="234" t="s">
        <v>243</v>
      </c>
      <c r="AB109" s="234"/>
      <c r="AC109" s="234"/>
      <c r="AD109" s="234"/>
    </row>
    <row r="110" spans="1:30" s="41" customFormat="1" ht="11.1" customHeight="1">
      <c r="A110" s="236" t="s">
        <v>299</v>
      </c>
      <c r="B110" s="237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  <c r="X110" s="237"/>
      <c r="Y110" s="237"/>
      <c r="Z110" s="237"/>
      <c r="AA110" s="237"/>
      <c r="AB110" s="237"/>
      <c r="AC110" s="237"/>
      <c r="AD110" s="237"/>
    </row>
    <row r="111" spans="1:30" s="41" customFormat="1" ht="15.75" customHeight="1">
      <c r="A111" s="8" t="s">
        <v>0</v>
      </c>
      <c r="B111" s="182" t="s">
        <v>15</v>
      </c>
      <c r="C111" s="182"/>
      <c r="D111" s="182"/>
      <c r="E111" s="182"/>
      <c r="F111" s="182"/>
      <c r="G111" s="182"/>
      <c r="H111" s="182"/>
      <c r="I111" s="182"/>
      <c r="J111" s="183"/>
      <c r="K111" s="181" t="s">
        <v>16</v>
      </c>
      <c r="L111" s="182"/>
      <c r="M111" s="182"/>
      <c r="N111" s="183"/>
      <c r="O111" s="181" t="s">
        <v>17</v>
      </c>
      <c r="P111" s="182"/>
      <c r="Q111" s="182"/>
      <c r="R111" s="182"/>
      <c r="S111" s="183"/>
      <c r="T111" s="181" t="s">
        <v>18</v>
      </c>
      <c r="U111" s="182"/>
      <c r="V111" s="183"/>
      <c r="W111" s="235" t="s">
        <v>660</v>
      </c>
      <c r="X111" s="182"/>
      <c r="Y111" s="182"/>
      <c r="Z111" s="183"/>
      <c r="AA111" s="181" t="s">
        <v>19</v>
      </c>
      <c r="AB111" s="182"/>
      <c r="AC111" s="182"/>
      <c r="AD111" s="183"/>
    </row>
    <row r="112" spans="1:30" s="82" customFormat="1" ht="11.1" customHeight="1">
      <c r="A112" s="75" t="s">
        <v>504</v>
      </c>
      <c r="B112" s="252" t="s">
        <v>505</v>
      </c>
      <c r="C112" s="253"/>
      <c r="D112" s="253"/>
      <c r="E112" s="253"/>
      <c r="F112" s="253"/>
      <c r="G112" s="253"/>
      <c r="H112" s="253"/>
      <c r="I112" s="253"/>
      <c r="J112" s="81"/>
      <c r="K112" s="180" t="s">
        <v>20</v>
      </c>
      <c r="L112" s="172"/>
      <c r="M112" s="172"/>
      <c r="N112" s="173"/>
      <c r="O112" s="79"/>
      <c r="P112" s="80"/>
      <c r="Q112" s="254" t="s">
        <v>252</v>
      </c>
      <c r="R112" s="254"/>
      <c r="S112" s="255"/>
      <c r="T112" s="180" t="s">
        <v>34</v>
      </c>
      <c r="U112" s="172"/>
      <c r="V112" s="173"/>
      <c r="W112" s="171">
        <v>1555</v>
      </c>
      <c r="X112" s="172"/>
      <c r="Y112" s="172"/>
      <c r="Z112" s="173"/>
      <c r="AA112" s="171" t="s">
        <v>161</v>
      </c>
      <c r="AB112" s="172"/>
      <c r="AC112" s="172"/>
      <c r="AD112" s="173"/>
    </row>
    <row r="113" spans="1:30" s="2" customFormat="1" ht="11.1" customHeight="1">
      <c r="A113" s="74" t="s">
        <v>466</v>
      </c>
      <c r="B113" s="195" t="s">
        <v>467</v>
      </c>
      <c r="C113" s="193"/>
      <c r="D113" s="193"/>
      <c r="E113" s="193"/>
      <c r="F113" s="193"/>
      <c r="G113" s="193"/>
      <c r="H113" s="193"/>
      <c r="I113" s="193"/>
      <c r="J113" s="194"/>
      <c r="K113" s="180" t="s">
        <v>20</v>
      </c>
      <c r="L113" s="172"/>
      <c r="M113" s="172"/>
      <c r="N113" s="173"/>
      <c r="O113" s="180" t="s">
        <v>33</v>
      </c>
      <c r="P113" s="172"/>
      <c r="Q113" s="172"/>
      <c r="R113" s="172"/>
      <c r="S113" s="173"/>
      <c r="T113" s="180" t="s">
        <v>34</v>
      </c>
      <c r="U113" s="172"/>
      <c r="V113" s="173"/>
      <c r="W113" s="171">
        <v>1699.17</v>
      </c>
      <c r="X113" s="172"/>
      <c r="Y113" s="172"/>
      <c r="Z113" s="173"/>
      <c r="AA113" s="171" t="s">
        <v>161</v>
      </c>
      <c r="AB113" s="172"/>
      <c r="AC113" s="172"/>
      <c r="AD113" s="173"/>
    </row>
    <row r="114" spans="1:30" s="82" customFormat="1" ht="11.1" customHeight="1">
      <c r="A114" s="74" t="s">
        <v>507</v>
      </c>
      <c r="B114" s="196" t="s">
        <v>506</v>
      </c>
      <c r="C114" s="195"/>
      <c r="D114" s="195"/>
      <c r="E114" s="195"/>
      <c r="F114" s="195"/>
      <c r="G114" s="195"/>
      <c r="H114" s="195"/>
      <c r="I114" s="195"/>
      <c r="J114" s="76"/>
      <c r="K114" s="180" t="s">
        <v>23</v>
      </c>
      <c r="L114" s="172"/>
      <c r="M114" s="172"/>
      <c r="N114" s="173"/>
      <c r="O114" s="77"/>
      <c r="P114" s="78"/>
      <c r="Q114" s="172" t="s">
        <v>508</v>
      </c>
      <c r="R114" s="172"/>
      <c r="S114" s="173"/>
      <c r="T114" s="180" t="s">
        <v>34</v>
      </c>
      <c r="U114" s="172"/>
      <c r="V114" s="173"/>
      <c r="W114" s="171">
        <v>1613.33</v>
      </c>
      <c r="X114" s="172"/>
      <c r="Y114" s="172"/>
      <c r="Z114" s="173"/>
      <c r="AA114" s="171" t="s">
        <v>161</v>
      </c>
      <c r="AB114" s="172"/>
      <c r="AC114" s="172"/>
      <c r="AD114" s="173"/>
    </row>
    <row r="115" spans="1:30" s="2" customFormat="1" ht="11.1" customHeight="1">
      <c r="A115" s="59" t="s">
        <v>367</v>
      </c>
      <c r="B115" s="195" t="s">
        <v>368</v>
      </c>
      <c r="C115" s="193"/>
      <c r="D115" s="193"/>
      <c r="E115" s="193"/>
      <c r="F115" s="193"/>
      <c r="G115" s="193"/>
      <c r="H115" s="193"/>
      <c r="I115" s="193"/>
      <c r="J115" s="194"/>
      <c r="K115" s="180" t="s">
        <v>23</v>
      </c>
      <c r="L115" s="172"/>
      <c r="M115" s="172"/>
      <c r="N115" s="173"/>
      <c r="O115" s="180" t="s">
        <v>35</v>
      </c>
      <c r="P115" s="172"/>
      <c r="Q115" s="172"/>
      <c r="R115" s="172"/>
      <c r="S115" s="173"/>
      <c r="T115" s="180" t="s">
        <v>34</v>
      </c>
      <c r="U115" s="172"/>
      <c r="V115" s="173"/>
      <c r="W115" s="171">
        <v>1757.5</v>
      </c>
      <c r="X115" s="172"/>
      <c r="Y115" s="172"/>
      <c r="Z115" s="173"/>
      <c r="AA115" s="171" t="s">
        <v>161</v>
      </c>
      <c r="AB115" s="172"/>
      <c r="AC115" s="172"/>
      <c r="AD115" s="173"/>
    </row>
    <row r="116" spans="1:30" s="82" customFormat="1" ht="11.1" customHeight="1">
      <c r="A116" s="74" t="s">
        <v>510</v>
      </c>
      <c r="B116" s="196" t="s">
        <v>509</v>
      </c>
      <c r="C116" s="195"/>
      <c r="D116" s="195"/>
      <c r="E116" s="195"/>
      <c r="F116" s="195"/>
      <c r="G116" s="195"/>
      <c r="H116" s="195"/>
      <c r="I116" s="195"/>
      <c r="J116" s="76"/>
      <c r="K116" s="180" t="s">
        <v>24</v>
      </c>
      <c r="L116" s="172"/>
      <c r="M116" s="172"/>
      <c r="N116" s="173"/>
      <c r="O116" s="77"/>
      <c r="P116" s="78"/>
      <c r="Q116" s="172" t="s">
        <v>511</v>
      </c>
      <c r="R116" s="172"/>
      <c r="S116" s="173"/>
      <c r="T116" s="180" t="s">
        <v>34</v>
      </c>
      <c r="U116" s="172"/>
      <c r="V116" s="173"/>
      <c r="W116" s="171">
        <v>1965.83</v>
      </c>
      <c r="X116" s="172"/>
      <c r="Y116" s="172"/>
      <c r="Z116" s="173"/>
      <c r="AA116" s="171" t="s">
        <v>161</v>
      </c>
      <c r="AB116" s="172"/>
      <c r="AC116" s="172"/>
      <c r="AD116" s="173"/>
    </row>
    <row r="117" spans="1:30" s="41" customFormat="1" ht="11.1" customHeight="1">
      <c r="A117" s="59" t="s">
        <v>369</v>
      </c>
      <c r="B117" s="195" t="s">
        <v>370</v>
      </c>
      <c r="C117" s="193"/>
      <c r="D117" s="193"/>
      <c r="E117" s="193"/>
      <c r="F117" s="193"/>
      <c r="G117" s="193"/>
      <c r="H117" s="193"/>
      <c r="I117" s="193"/>
      <c r="J117" s="194"/>
      <c r="K117" s="180" t="s">
        <v>24</v>
      </c>
      <c r="L117" s="172"/>
      <c r="M117" s="172"/>
      <c r="N117" s="173"/>
      <c r="O117" s="180" t="s">
        <v>36</v>
      </c>
      <c r="P117" s="172"/>
      <c r="Q117" s="172"/>
      <c r="R117" s="172"/>
      <c r="S117" s="173"/>
      <c r="T117" s="180" t="s">
        <v>34</v>
      </c>
      <c r="U117" s="172"/>
      <c r="V117" s="173"/>
      <c r="W117" s="171">
        <v>2109.17</v>
      </c>
      <c r="X117" s="172"/>
      <c r="Y117" s="172"/>
      <c r="Z117" s="173"/>
      <c r="AA117" s="171" t="s">
        <v>161</v>
      </c>
      <c r="AB117" s="172"/>
      <c r="AC117" s="172"/>
      <c r="AD117" s="173"/>
    </row>
    <row r="118" spans="1:30" s="82" customFormat="1" ht="11.1" customHeight="1">
      <c r="A118" s="74" t="s">
        <v>513</v>
      </c>
      <c r="B118" s="196" t="s">
        <v>512</v>
      </c>
      <c r="C118" s="195"/>
      <c r="D118" s="195"/>
      <c r="E118" s="195"/>
      <c r="F118" s="195"/>
      <c r="G118" s="195"/>
      <c r="H118" s="195"/>
      <c r="I118" s="195"/>
      <c r="J118" s="76"/>
      <c r="K118" s="180" t="s">
        <v>37</v>
      </c>
      <c r="L118" s="172"/>
      <c r="M118" s="172"/>
      <c r="N118" s="173"/>
      <c r="O118" s="77"/>
      <c r="P118" s="78"/>
      <c r="Q118" s="172" t="s">
        <v>514</v>
      </c>
      <c r="R118" s="172"/>
      <c r="S118" s="173"/>
      <c r="T118" s="180" t="s">
        <v>34</v>
      </c>
      <c r="U118" s="172"/>
      <c r="V118" s="173"/>
      <c r="W118" s="171">
        <v>2053.33</v>
      </c>
      <c r="X118" s="172"/>
      <c r="Y118" s="172"/>
      <c r="Z118" s="173"/>
      <c r="AA118" s="171" t="s">
        <v>161</v>
      </c>
      <c r="AB118" s="172"/>
      <c r="AC118" s="172"/>
      <c r="AD118" s="173"/>
    </row>
    <row r="119" spans="1:30" s="2" customFormat="1" ht="11.1" customHeight="1">
      <c r="A119" s="74" t="s">
        <v>468</v>
      </c>
      <c r="B119" s="195" t="s">
        <v>469</v>
      </c>
      <c r="C119" s="193"/>
      <c r="D119" s="193"/>
      <c r="E119" s="193"/>
      <c r="F119" s="193"/>
      <c r="G119" s="193"/>
      <c r="H119" s="193"/>
      <c r="I119" s="193"/>
      <c r="J119" s="194"/>
      <c r="K119" s="180" t="s">
        <v>37</v>
      </c>
      <c r="L119" s="172"/>
      <c r="M119" s="172"/>
      <c r="N119" s="173"/>
      <c r="O119" s="180" t="s">
        <v>30</v>
      </c>
      <c r="P119" s="172"/>
      <c r="Q119" s="172"/>
      <c r="R119" s="172"/>
      <c r="S119" s="173"/>
      <c r="T119" s="180" t="s">
        <v>34</v>
      </c>
      <c r="U119" s="172"/>
      <c r="V119" s="173"/>
      <c r="W119" s="171">
        <v>2197.5</v>
      </c>
      <c r="X119" s="172"/>
      <c r="Y119" s="172"/>
      <c r="Z119" s="173"/>
      <c r="AA119" s="171" t="s">
        <v>161</v>
      </c>
      <c r="AB119" s="172"/>
      <c r="AC119" s="172"/>
      <c r="AD119" s="173"/>
    </row>
    <row r="120" spans="1:30" s="82" customFormat="1" ht="11.1" customHeight="1">
      <c r="A120" s="74" t="s">
        <v>515</v>
      </c>
      <c r="B120" s="196" t="s">
        <v>516</v>
      </c>
      <c r="C120" s="195"/>
      <c r="D120" s="195"/>
      <c r="E120" s="195"/>
      <c r="F120" s="195"/>
      <c r="G120" s="195"/>
      <c r="H120" s="195"/>
      <c r="I120" s="195"/>
      <c r="J120" s="76"/>
      <c r="K120" s="180" t="s">
        <v>25</v>
      </c>
      <c r="L120" s="172"/>
      <c r="M120" s="172"/>
      <c r="N120" s="173"/>
      <c r="O120" s="77"/>
      <c r="P120" s="78"/>
      <c r="Q120" s="172" t="s">
        <v>517</v>
      </c>
      <c r="R120" s="172"/>
      <c r="S120" s="173"/>
      <c r="T120" s="180" t="s">
        <v>34</v>
      </c>
      <c r="U120" s="172"/>
      <c r="V120" s="173"/>
      <c r="W120" s="171">
        <v>2041.67</v>
      </c>
      <c r="X120" s="172"/>
      <c r="Y120" s="172"/>
      <c r="Z120" s="173"/>
      <c r="AA120" s="171" t="s">
        <v>161</v>
      </c>
      <c r="AB120" s="172"/>
      <c r="AC120" s="172"/>
      <c r="AD120" s="173"/>
    </row>
    <row r="121" spans="1:30" s="2" customFormat="1" ht="11.1" customHeight="1">
      <c r="A121" s="74" t="s">
        <v>470</v>
      </c>
      <c r="B121" s="195" t="s">
        <v>471</v>
      </c>
      <c r="C121" s="193"/>
      <c r="D121" s="193"/>
      <c r="E121" s="193"/>
      <c r="F121" s="193"/>
      <c r="G121" s="193"/>
      <c r="H121" s="193"/>
      <c r="I121" s="193"/>
      <c r="J121" s="194"/>
      <c r="K121" s="180" t="s">
        <v>25</v>
      </c>
      <c r="L121" s="172"/>
      <c r="M121" s="172"/>
      <c r="N121" s="173"/>
      <c r="O121" s="180" t="s">
        <v>38</v>
      </c>
      <c r="P121" s="172"/>
      <c r="Q121" s="172"/>
      <c r="R121" s="172"/>
      <c r="S121" s="173"/>
      <c r="T121" s="180" t="s">
        <v>34</v>
      </c>
      <c r="U121" s="172"/>
      <c r="V121" s="173"/>
      <c r="W121" s="171">
        <v>2226.67</v>
      </c>
      <c r="X121" s="172"/>
      <c r="Y121" s="172"/>
      <c r="Z121" s="173"/>
      <c r="AA121" s="171" t="s">
        <v>161</v>
      </c>
      <c r="AB121" s="172"/>
      <c r="AC121" s="172"/>
      <c r="AD121" s="173"/>
    </row>
    <row r="122" spans="1:30" s="82" customFormat="1" ht="11.1" customHeight="1">
      <c r="A122" s="74" t="s">
        <v>519</v>
      </c>
      <c r="B122" s="196" t="s">
        <v>518</v>
      </c>
      <c r="C122" s="195"/>
      <c r="D122" s="195"/>
      <c r="E122" s="195"/>
      <c r="F122" s="195"/>
      <c r="G122" s="195"/>
      <c r="H122" s="195"/>
      <c r="I122" s="195"/>
      <c r="J122" s="76"/>
      <c r="K122" s="180" t="s">
        <v>26</v>
      </c>
      <c r="L122" s="172"/>
      <c r="M122" s="172"/>
      <c r="N122" s="173"/>
      <c r="O122" s="77"/>
      <c r="P122" s="78"/>
      <c r="Q122" s="172" t="s">
        <v>289</v>
      </c>
      <c r="R122" s="172"/>
      <c r="S122" s="173"/>
      <c r="T122" s="180" t="s">
        <v>34</v>
      </c>
      <c r="U122" s="172"/>
      <c r="V122" s="173"/>
      <c r="W122" s="171">
        <v>2200</v>
      </c>
      <c r="X122" s="172"/>
      <c r="Y122" s="172"/>
      <c r="Z122" s="173"/>
      <c r="AA122" s="171" t="s">
        <v>161</v>
      </c>
      <c r="AB122" s="172"/>
      <c r="AC122" s="172"/>
      <c r="AD122" s="173"/>
    </row>
    <row r="123" spans="1:30" s="2" customFormat="1" ht="11.1" customHeight="1">
      <c r="A123" s="74" t="s">
        <v>472</v>
      </c>
      <c r="B123" s="195" t="s">
        <v>473</v>
      </c>
      <c r="C123" s="193"/>
      <c r="D123" s="193"/>
      <c r="E123" s="193"/>
      <c r="F123" s="193"/>
      <c r="G123" s="193"/>
      <c r="H123" s="193"/>
      <c r="I123" s="193"/>
      <c r="J123" s="194"/>
      <c r="K123" s="180" t="s">
        <v>26</v>
      </c>
      <c r="L123" s="172"/>
      <c r="M123" s="172"/>
      <c r="N123" s="173"/>
      <c r="O123" s="180" t="s">
        <v>27</v>
      </c>
      <c r="P123" s="172"/>
      <c r="Q123" s="172"/>
      <c r="R123" s="172"/>
      <c r="S123" s="173"/>
      <c r="T123" s="180" t="s">
        <v>34</v>
      </c>
      <c r="U123" s="172"/>
      <c r="V123" s="173"/>
      <c r="W123" s="171">
        <v>2344.17</v>
      </c>
      <c r="X123" s="172"/>
      <c r="Y123" s="172"/>
      <c r="Z123" s="173"/>
      <c r="AA123" s="171" t="s">
        <v>161</v>
      </c>
      <c r="AB123" s="172"/>
      <c r="AC123" s="172"/>
      <c r="AD123" s="173"/>
    </row>
    <row r="124" spans="1:30" s="82" customFormat="1" ht="11.1" customHeight="1">
      <c r="A124" s="74" t="s">
        <v>521</v>
      </c>
      <c r="B124" s="196" t="s">
        <v>520</v>
      </c>
      <c r="C124" s="195"/>
      <c r="D124" s="195"/>
      <c r="E124" s="195"/>
      <c r="F124" s="195"/>
      <c r="G124" s="195"/>
      <c r="H124" s="195"/>
      <c r="I124" s="195"/>
      <c r="J124" s="76"/>
      <c r="K124" s="180" t="s">
        <v>28</v>
      </c>
      <c r="L124" s="172"/>
      <c r="M124" s="172"/>
      <c r="N124" s="173"/>
      <c r="O124" s="77"/>
      <c r="P124" s="78"/>
      <c r="Q124" s="172" t="s">
        <v>522</v>
      </c>
      <c r="R124" s="172"/>
      <c r="S124" s="173"/>
      <c r="T124" s="180" t="s">
        <v>34</v>
      </c>
      <c r="U124" s="172"/>
      <c r="V124" s="173"/>
      <c r="W124" s="171">
        <v>2435</v>
      </c>
      <c r="X124" s="172"/>
      <c r="Y124" s="172"/>
      <c r="Z124" s="173"/>
      <c r="AA124" s="171" t="s">
        <v>161</v>
      </c>
      <c r="AB124" s="172"/>
      <c r="AC124" s="172"/>
      <c r="AD124" s="173"/>
    </row>
    <row r="125" spans="1:30" s="2" customFormat="1" ht="11.1" customHeight="1">
      <c r="A125" s="59" t="s">
        <v>371</v>
      </c>
      <c r="B125" s="195" t="s">
        <v>372</v>
      </c>
      <c r="C125" s="193"/>
      <c r="D125" s="193"/>
      <c r="E125" s="193"/>
      <c r="F125" s="193"/>
      <c r="G125" s="193"/>
      <c r="H125" s="193"/>
      <c r="I125" s="193"/>
      <c r="J125" s="194"/>
      <c r="K125" s="180" t="s">
        <v>28</v>
      </c>
      <c r="L125" s="172"/>
      <c r="M125" s="172"/>
      <c r="N125" s="173"/>
      <c r="O125" s="180" t="s">
        <v>39</v>
      </c>
      <c r="P125" s="172"/>
      <c r="Q125" s="172"/>
      <c r="R125" s="172"/>
      <c r="S125" s="173"/>
      <c r="T125" s="180" t="s">
        <v>34</v>
      </c>
      <c r="U125" s="172"/>
      <c r="V125" s="173"/>
      <c r="W125" s="171">
        <v>2579.17</v>
      </c>
      <c r="X125" s="172"/>
      <c r="Y125" s="172"/>
      <c r="Z125" s="173"/>
      <c r="AA125" s="171" t="s">
        <v>161</v>
      </c>
      <c r="AB125" s="172"/>
      <c r="AC125" s="172"/>
      <c r="AD125" s="173"/>
    </row>
    <row r="126" spans="1:30" s="82" customFormat="1" ht="11.1" customHeight="1">
      <c r="A126" s="74" t="s">
        <v>524</v>
      </c>
      <c r="B126" s="196" t="s">
        <v>523</v>
      </c>
      <c r="C126" s="195"/>
      <c r="D126" s="195"/>
      <c r="E126" s="195"/>
      <c r="F126" s="195"/>
      <c r="G126" s="195"/>
      <c r="H126" s="195"/>
      <c r="I126" s="195"/>
      <c r="J126" s="76"/>
      <c r="K126" s="180" t="s">
        <v>29</v>
      </c>
      <c r="L126" s="172"/>
      <c r="M126" s="172"/>
      <c r="N126" s="173"/>
      <c r="O126" s="77"/>
      <c r="P126" s="78"/>
      <c r="Q126" s="172" t="s">
        <v>525</v>
      </c>
      <c r="R126" s="172"/>
      <c r="S126" s="173"/>
      <c r="T126" s="180" t="s">
        <v>34</v>
      </c>
      <c r="U126" s="172"/>
      <c r="V126" s="173"/>
      <c r="W126" s="171">
        <v>2670</v>
      </c>
      <c r="X126" s="172"/>
      <c r="Y126" s="172"/>
      <c r="Z126" s="173"/>
      <c r="AA126" s="171" t="s">
        <v>161</v>
      </c>
      <c r="AB126" s="172"/>
      <c r="AC126" s="172"/>
      <c r="AD126" s="173"/>
    </row>
    <row r="127" spans="1:30" s="2" customFormat="1" ht="11.1" customHeight="1">
      <c r="A127" s="74" t="s">
        <v>474</v>
      </c>
      <c r="B127" s="195" t="s">
        <v>475</v>
      </c>
      <c r="C127" s="193"/>
      <c r="D127" s="193"/>
      <c r="E127" s="193"/>
      <c r="F127" s="193"/>
      <c r="G127" s="193"/>
      <c r="H127" s="193"/>
      <c r="I127" s="193"/>
      <c r="J127" s="194"/>
      <c r="K127" s="180" t="s">
        <v>29</v>
      </c>
      <c r="L127" s="172"/>
      <c r="M127" s="172"/>
      <c r="N127" s="173"/>
      <c r="O127" s="180" t="s">
        <v>40</v>
      </c>
      <c r="P127" s="172"/>
      <c r="Q127" s="172"/>
      <c r="R127" s="172"/>
      <c r="S127" s="173"/>
      <c r="T127" s="180" t="s">
        <v>34</v>
      </c>
      <c r="U127" s="172"/>
      <c r="V127" s="173"/>
      <c r="W127" s="171">
        <v>2813.33</v>
      </c>
      <c r="X127" s="172"/>
      <c r="Y127" s="172"/>
      <c r="Z127" s="173"/>
      <c r="AA127" s="171" t="s">
        <v>161</v>
      </c>
      <c r="AB127" s="172"/>
      <c r="AC127" s="172"/>
      <c r="AD127" s="173"/>
    </row>
    <row r="128" spans="1:30" s="82" customFormat="1" ht="11.1" customHeight="1">
      <c r="A128" s="74" t="s">
        <v>527</v>
      </c>
      <c r="B128" s="196" t="s">
        <v>526</v>
      </c>
      <c r="C128" s="195"/>
      <c r="D128" s="195"/>
      <c r="E128" s="195"/>
      <c r="F128" s="195"/>
      <c r="G128" s="195"/>
      <c r="H128" s="195"/>
      <c r="I128" s="195"/>
      <c r="J128" s="76"/>
      <c r="K128" s="180" t="s">
        <v>41</v>
      </c>
      <c r="L128" s="172"/>
      <c r="M128" s="172"/>
      <c r="N128" s="173"/>
      <c r="O128" s="77"/>
      <c r="P128" s="78"/>
      <c r="Q128" s="172" t="s">
        <v>528</v>
      </c>
      <c r="R128" s="172"/>
      <c r="S128" s="173"/>
      <c r="T128" s="180" t="s">
        <v>34</v>
      </c>
      <c r="U128" s="172"/>
      <c r="V128" s="173"/>
      <c r="W128" s="171">
        <v>2816.67</v>
      </c>
      <c r="X128" s="172"/>
      <c r="Y128" s="172"/>
      <c r="Z128" s="173"/>
      <c r="AA128" s="171" t="s">
        <v>161</v>
      </c>
      <c r="AB128" s="172"/>
      <c r="AC128" s="172"/>
      <c r="AD128" s="173"/>
    </row>
    <row r="129" spans="1:30" s="2" customFormat="1" ht="11.1" customHeight="1">
      <c r="A129" s="74" t="s">
        <v>476</v>
      </c>
      <c r="B129" s="195" t="s">
        <v>477</v>
      </c>
      <c r="C129" s="193"/>
      <c r="D129" s="193"/>
      <c r="E129" s="193"/>
      <c r="F129" s="193"/>
      <c r="G129" s="193"/>
      <c r="H129" s="193"/>
      <c r="I129" s="193"/>
      <c r="J129" s="194"/>
      <c r="K129" s="180" t="s">
        <v>41</v>
      </c>
      <c r="L129" s="172"/>
      <c r="M129" s="172"/>
      <c r="N129" s="173"/>
      <c r="O129" s="180" t="s">
        <v>42</v>
      </c>
      <c r="P129" s="172"/>
      <c r="Q129" s="172"/>
      <c r="R129" s="172"/>
      <c r="S129" s="173"/>
      <c r="T129" s="180" t="s">
        <v>34</v>
      </c>
      <c r="U129" s="172"/>
      <c r="V129" s="173"/>
      <c r="W129" s="171">
        <v>2960</v>
      </c>
      <c r="X129" s="172"/>
      <c r="Y129" s="172"/>
      <c r="Z129" s="173"/>
      <c r="AA129" s="171" t="s">
        <v>161</v>
      </c>
      <c r="AB129" s="172"/>
      <c r="AC129" s="172"/>
      <c r="AD129" s="173"/>
    </row>
    <row r="130" spans="1:30" s="82" customFormat="1" ht="11.1" customHeight="1">
      <c r="A130" s="74" t="s">
        <v>530</v>
      </c>
      <c r="B130" s="196" t="s">
        <v>529</v>
      </c>
      <c r="C130" s="195"/>
      <c r="D130" s="195"/>
      <c r="E130" s="195"/>
      <c r="F130" s="195"/>
      <c r="G130" s="195"/>
      <c r="H130" s="195"/>
      <c r="I130" s="195"/>
      <c r="J130" s="76"/>
      <c r="K130" s="180" t="s">
        <v>43</v>
      </c>
      <c r="L130" s="172"/>
      <c r="M130" s="172"/>
      <c r="N130" s="173"/>
      <c r="O130" s="77"/>
      <c r="P130" s="78"/>
      <c r="Q130" s="172" t="s">
        <v>157</v>
      </c>
      <c r="R130" s="172"/>
      <c r="S130" s="173"/>
      <c r="T130" s="180" t="s">
        <v>34</v>
      </c>
      <c r="U130" s="172"/>
      <c r="V130" s="173"/>
      <c r="W130" s="171">
        <v>2875</v>
      </c>
      <c r="X130" s="172"/>
      <c r="Y130" s="172"/>
      <c r="Z130" s="173"/>
      <c r="AA130" s="171" t="s">
        <v>161</v>
      </c>
      <c r="AB130" s="172"/>
      <c r="AC130" s="172"/>
      <c r="AD130" s="173"/>
    </row>
    <row r="131" spans="1:30" s="2" customFormat="1" ht="11.1" customHeight="1">
      <c r="A131" s="59" t="s">
        <v>373</v>
      </c>
      <c r="B131" s="195" t="s">
        <v>374</v>
      </c>
      <c r="C131" s="193"/>
      <c r="D131" s="193"/>
      <c r="E131" s="193"/>
      <c r="F131" s="193"/>
      <c r="G131" s="193"/>
      <c r="H131" s="193"/>
      <c r="I131" s="193"/>
      <c r="J131" s="194"/>
      <c r="K131" s="180" t="s">
        <v>43</v>
      </c>
      <c r="L131" s="172"/>
      <c r="M131" s="172"/>
      <c r="N131" s="173"/>
      <c r="O131" s="180" t="s">
        <v>44</v>
      </c>
      <c r="P131" s="172"/>
      <c r="Q131" s="172"/>
      <c r="R131" s="172"/>
      <c r="S131" s="173"/>
      <c r="T131" s="180" t="s">
        <v>34</v>
      </c>
      <c r="U131" s="172"/>
      <c r="V131" s="173"/>
      <c r="W131" s="171">
        <v>3019.17</v>
      </c>
      <c r="X131" s="172"/>
      <c r="Y131" s="172"/>
      <c r="Z131" s="173"/>
      <c r="AA131" s="171" t="s">
        <v>161</v>
      </c>
      <c r="AB131" s="172"/>
      <c r="AC131" s="172"/>
      <c r="AD131" s="173"/>
    </row>
    <row r="132" spans="1:30" s="82" customFormat="1" ht="11.1" customHeight="1">
      <c r="A132" s="74" t="s">
        <v>532</v>
      </c>
      <c r="B132" s="196" t="s">
        <v>531</v>
      </c>
      <c r="C132" s="195"/>
      <c r="D132" s="195"/>
      <c r="E132" s="195"/>
      <c r="F132" s="195"/>
      <c r="G132" s="195"/>
      <c r="H132" s="195"/>
      <c r="I132" s="195"/>
      <c r="J132" s="76"/>
      <c r="K132" s="180" t="s">
        <v>45</v>
      </c>
      <c r="L132" s="172"/>
      <c r="M132" s="172"/>
      <c r="N132" s="173"/>
      <c r="O132" s="77"/>
      <c r="P132" s="78"/>
      <c r="Q132" s="172" t="s">
        <v>533</v>
      </c>
      <c r="R132" s="172"/>
      <c r="S132" s="173"/>
      <c r="T132" s="180" t="s">
        <v>34</v>
      </c>
      <c r="U132" s="172"/>
      <c r="V132" s="173"/>
      <c r="W132" s="171">
        <v>3021.67</v>
      </c>
      <c r="X132" s="172"/>
      <c r="Y132" s="172"/>
      <c r="Z132" s="173"/>
      <c r="AA132" s="171" t="s">
        <v>161</v>
      </c>
      <c r="AB132" s="172"/>
      <c r="AC132" s="172"/>
      <c r="AD132" s="173"/>
    </row>
    <row r="133" spans="1:30" s="2" customFormat="1" ht="11.1" customHeight="1">
      <c r="A133" s="74" t="s">
        <v>478</v>
      </c>
      <c r="B133" s="195" t="s">
        <v>479</v>
      </c>
      <c r="C133" s="193"/>
      <c r="D133" s="193"/>
      <c r="E133" s="193"/>
      <c r="F133" s="193"/>
      <c r="G133" s="193"/>
      <c r="H133" s="193"/>
      <c r="I133" s="193"/>
      <c r="J133" s="194"/>
      <c r="K133" s="180" t="s">
        <v>45</v>
      </c>
      <c r="L133" s="172"/>
      <c r="M133" s="172"/>
      <c r="N133" s="173"/>
      <c r="O133" s="180" t="s">
        <v>46</v>
      </c>
      <c r="P133" s="172"/>
      <c r="Q133" s="172"/>
      <c r="R133" s="172"/>
      <c r="S133" s="173"/>
      <c r="T133" s="180" t="s">
        <v>34</v>
      </c>
      <c r="U133" s="172"/>
      <c r="V133" s="173"/>
      <c r="W133" s="171">
        <v>3165.83</v>
      </c>
      <c r="X133" s="172"/>
      <c r="Y133" s="172"/>
      <c r="Z133" s="173"/>
      <c r="AA133" s="171" t="s">
        <v>161</v>
      </c>
      <c r="AB133" s="172"/>
      <c r="AC133" s="172"/>
      <c r="AD133" s="173"/>
    </row>
    <row r="134" spans="1:30" s="2" customFormat="1" ht="11.1" customHeight="1">
      <c r="A134" s="59" t="s">
        <v>338</v>
      </c>
      <c r="B134" s="195" t="s">
        <v>339</v>
      </c>
      <c r="C134" s="193"/>
      <c r="D134" s="193"/>
      <c r="E134" s="193"/>
      <c r="F134" s="193"/>
      <c r="G134" s="193"/>
      <c r="H134" s="193"/>
      <c r="I134" s="193"/>
      <c r="J134" s="194"/>
      <c r="K134" s="180" t="s">
        <v>47</v>
      </c>
      <c r="L134" s="172"/>
      <c r="M134" s="172"/>
      <c r="N134" s="173"/>
      <c r="O134" s="180" t="s">
        <v>48</v>
      </c>
      <c r="P134" s="172"/>
      <c r="Q134" s="172"/>
      <c r="R134" s="172"/>
      <c r="S134" s="173"/>
      <c r="T134" s="180" t="s">
        <v>34</v>
      </c>
      <c r="U134" s="172"/>
      <c r="V134" s="173"/>
      <c r="W134" s="171">
        <v>3966.67</v>
      </c>
      <c r="X134" s="172"/>
      <c r="Y134" s="172"/>
      <c r="Z134" s="173"/>
      <c r="AA134" s="171" t="s">
        <v>161</v>
      </c>
      <c r="AB134" s="172"/>
      <c r="AC134" s="172"/>
      <c r="AD134" s="173"/>
    </row>
    <row r="135" spans="1:30" s="2" customFormat="1" ht="11.1" customHeight="1">
      <c r="A135" s="74" t="s">
        <v>480</v>
      </c>
      <c r="B135" s="195" t="s">
        <v>481</v>
      </c>
      <c r="C135" s="193"/>
      <c r="D135" s="193"/>
      <c r="E135" s="193"/>
      <c r="F135" s="193"/>
      <c r="G135" s="193"/>
      <c r="H135" s="193"/>
      <c r="I135" s="193"/>
      <c r="J135" s="194"/>
      <c r="K135" s="180" t="s">
        <v>47</v>
      </c>
      <c r="L135" s="172"/>
      <c r="M135" s="172"/>
      <c r="N135" s="173"/>
      <c r="O135" s="180" t="s">
        <v>48</v>
      </c>
      <c r="P135" s="172"/>
      <c r="Q135" s="172"/>
      <c r="R135" s="172"/>
      <c r="S135" s="173"/>
      <c r="T135" s="180" t="s">
        <v>34</v>
      </c>
      <c r="U135" s="172"/>
      <c r="V135" s="173"/>
      <c r="W135" s="171">
        <v>4110</v>
      </c>
      <c r="X135" s="172"/>
      <c r="Y135" s="172"/>
      <c r="Z135" s="173"/>
      <c r="AA135" s="171" t="s">
        <v>161</v>
      </c>
      <c r="AB135" s="172"/>
      <c r="AC135" s="172"/>
      <c r="AD135" s="173"/>
    </row>
    <row r="136" spans="1:30" s="2" customFormat="1" ht="11.1" customHeight="1">
      <c r="A136" s="59" t="s">
        <v>340</v>
      </c>
      <c r="B136" s="195" t="s">
        <v>341</v>
      </c>
      <c r="C136" s="193"/>
      <c r="D136" s="193"/>
      <c r="E136" s="193"/>
      <c r="F136" s="193"/>
      <c r="G136" s="193"/>
      <c r="H136" s="193"/>
      <c r="I136" s="193"/>
      <c r="J136" s="194"/>
      <c r="K136" s="180" t="s">
        <v>49</v>
      </c>
      <c r="L136" s="172"/>
      <c r="M136" s="172"/>
      <c r="N136" s="173"/>
      <c r="O136" s="180" t="s">
        <v>50</v>
      </c>
      <c r="P136" s="172"/>
      <c r="Q136" s="172"/>
      <c r="R136" s="172"/>
      <c r="S136" s="173"/>
      <c r="T136" s="180" t="s">
        <v>34</v>
      </c>
      <c r="U136" s="172"/>
      <c r="V136" s="173"/>
      <c r="W136" s="171">
        <v>4546.67</v>
      </c>
      <c r="X136" s="172"/>
      <c r="Y136" s="172"/>
      <c r="Z136" s="173"/>
      <c r="AA136" s="171" t="s">
        <v>161</v>
      </c>
      <c r="AB136" s="172"/>
      <c r="AC136" s="172"/>
      <c r="AD136" s="173"/>
    </row>
    <row r="137" spans="1:30" s="2" customFormat="1" ht="11.1" customHeight="1">
      <c r="A137" s="74" t="s">
        <v>482</v>
      </c>
      <c r="B137" s="195" t="s">
        <v>483</v>
      </c>
      <c r="C137" s="193"/>
      <c r="D137" s="193"/>
      <c r="E137" s="193"/>
      <c r="F137" s="193"/>
      <c r="G137" s="193"/>
      <c r="H137" s="193"/>
      <c r="I137" s="193"/>
      <c r="J137" s="194"/>
      <c r="K137" s="180" t="s">
        <v>49</v>
      </c>
      <c r="L137" s="172"/>
      <c r="M137" s="172"/>
      <c r="N137" s="173"/>
      <c r="O137" s="180" t="s">
        <v>50</v>
      </c>
      <c r="P137" s="172"/>
      <c r="Q137" s="172"/>
      <c r="R137" s="172"/>
      <c r="S137" s="173"/>
      <c r="T137" s="180" t="s">
        <v>34</v>
      </c>
      <c r="U137" s="172"/>
      <c r="V137" s="173"/>
      <c r="W137" s="171">
        <v>4690.83</v>
      </c>
      <c r="X137" s="172"/>
      <c r="Y137" s="172"/>
      <c r="Z137" s="173"/>
      <c r="AA137" s="171" t="s">
        <v>161</v>
      </c>
      <c r="AB137" s="172"/>
      <c r="AC137" s="172"/>
      <c r="AD137" s="173"/>
    </row>
    <row r="138" spans="1:30" s="2" customFormat="1" ht="11.1" customHeight="1">
      <c r="A138" s="62" t="s">
        <v>456</v>
      </c>
      <c r="B138" s="195" t="s">
        <v>457</v>
      </c>
      <c r="C138" s="193"/>
      <c r="D138" s="193"/>
      <c r="E138" s="193"/>
      <c r="F138" s="193"/>
      <c r="G138" s="193"/>
      <c r="H138" s="193"/>
      <c r="I138" s="193"/>
      <c r="J138" s="194"/>
      <c r="K138" s="180" t="s">
        <v>51</v>
      </c>
      <c r="L138" s="172"/>
      <c r="M138" s="172"/>
      <c r="N138" s="173"/>
      <c r="O138" s="180" t="s">
        <v>52</v>
      </c>
      <c r="P138" s="172"/>
      <c r="Q138" s="172"/>
      <c r="R138" s="172"/>
      <c r="S138" s="173"/>
      <c r="T138" s="180" t="s">
        <v>34</v>
      </c>
      <c r="U138" s="172"/>
      <c r="V138" s="173"/>
      <c r="W138" s="171">
        <v>5573.33</v>
      </c>
      <c r="X138" s="172"/>
      <c r="Y138" s="172"/>
      <c r="Z138" s="173"/>
      <c r="AA138" s="171" t="s">
        <v>161</v>
      </c>
      <c r="AB138" s="172"/>
      <c r="AC138" s="172"/>
      <c r="AD138" s="173"/>
    </row>
    <row r="139" spans="1:30" s="2" customFormat="1" ht="11.1" customHeight="1">
      <c r="A139" s="59" t="s">
        <v>375</v>
      </c>
      <c r="B139" s="195" t="s">
        <v>376</v>
      </c>
      <c r="C139" s="193"/>
      <c r="D139" s="193"/>
      <c r="E139" s="193"/>
      <c r="F139" s="193"/>
      <c r="G139" s="193"/>
      <c r="H139" s="193"/>
      <c r="I139" s="193"/>
      <c r="J139" s="194"/>
      <c r="K139" s="180" t="s">
        <v>51</v>
      </c>
      <c r="L139" s="172"/>
      <c r="M139" s="172"/>
      <c r="N139" s="173"/>
      <c r="O139" s="180" t="s">
        <v>52</v>
      </c>
      <c r="P139" s="172"/>
      <c r="Q139" s="172"/>
      <c r="R139" s="172"/>
      <c r="S139" s="173"/>
      <c r="T139" s="180" t="s">
        <v>34</v>
      </c>
      <c r="U139" s="172"/>
      <c r="V139" s="173"/>
      <c r="W139" s="171">
        <v>8939.17</v>
      </c>
      <c r="X139" s="172"/>
      <c r="Y139" s="172"/>
      <c r="Z139" s="173"/>
      <c r="AA139" s="171" t="s">
        <v>161</v>
      </c>
      <c r="AB139" s="172"/>
      <c r="AC139" s="172"/>
      <c r="AD139" s="173"/>
    </row>
    <row r="140" spans="1:30" s="2" customFormat="1" ht="11.1" customHeight="1">
      <c r="A140" s="59" t="s">
        <v>342</v>
      </c>
      <c r="B140" s="195" t="s">
        <v>343</v>
      </c>
      <c r="C140" s="193"/>
      <c r="D140" s="193"/>
      <c r="E140" s="193"/>
      <c r="F140" s="193"/>
      <c r="G140" s="193"/>
      <c r="H140" s="193"/>
      <c r="I140" s="193"/>
      <c r="J140" s="194"/>
      <c r="K140" s="180" t="s">
        <v>53</v>
      </c>
      <c r="L140" s="172"/>
      <c r="M140" s="172"/>
      <c r="N140" s="173"/>
      <c r="O140" s="180" t="s">
        <v>54</v>
      </c>
      <c r="P140" s="172"/>
      <c r="Q140" s="172"/>
      <c r="R140" s="172"/>
      <c r="S140" s="173"/>
      <c r="T140" s="180" t="s">
        <v>34</v>
      </c>
      <c r="U140" s="172"/>
      <c r="V140" s="173"/>
      <c r="W140" s="171">
        <v>6306.67</v>
      </c>
      <c r="X140" s="172"/>
      <c r="Y140" s="172"/>
      <c r="Z140" s="173"/>
      <c r="AA140" s="171" t="s">
        <v>161</v>
      </c>
      <c r="AB140" s="172"/>
      <c r="AC140" s="172"/>
      <c r="AD140" s="173"/>
    </row>
    <row r="141" spans="1:30" s="2" customFormat="1" ht="11.1" customHeight="1">
      <c r="A141" s="59" t="s">
        <v>377</v>
      </c>
      <c r="B141" s="195" t="s">
        <v>378</v>
      </c>
      <c r="C141" s="193"/>
      <c r="D141" s="193"/>
      <c r="E141" s="193"/>
      <c r="F141" s="193"/>
      <c r="G141" s="193"/>
      <c r="H141" s="193"/>
      <c r="I141" s="193"/>
      <c r="J141" s="194"/>
      <c r="K141" s="180" t="s">
        <v>53</v>
      </c>
      <c r="L141" s="172"/>
      <c r="M141" s="172"/>
      <c r="N141" s="173"/>
      <c r="O141" s="180" t="s">
        <v>54</v>
      </c>
      <c r="P141" s="172"/>
      <c r="Q141" s="172"/>
      <c r="R141" s="172"/>
      <c r="S141" s="173"/>
      <c r="T141" s="180" t="s">
        <v>34</v>
      </c>
      <c r="U141" s="172"/>
      <c r="V141" s="173"/>
      <c r="W141" s="171">
        <v>6471.67</v>
      </c>
      <c r="X141" s="172"/>
      <c r="Y141" s="172"/>
      <c r="Z141" s="173"/>
      <c r="AA141" s="171" t="s">
        <v>161</v>
      </c>
      <c r="AB141" s="172"/>
      <c r="AC141" s="172"/>
      <c r="AD141" s="173"/>
    </row>
    <row r="142" spans="1:30" s="2" customFormat="1" ht="11.1" customHeight="1">
      <c r="A142" s="59" t="s">
        <v>344</v>
      </c>
      <c r="B142" s="195" t="s">
        <v>345</v>
      </c>
      <c r="C142" s="193"/>
      <c r="D142" s="193"/>
      <c r="E142" s="193"/>
      <c r="F142" s="193"/>
      <c r="G142" s="193"/>
      <c r="H142" s="193"/>
      <c r="I142" s="193"/>
      <c r="J142" s="194"/>
      <c r="K142" s="180" t="s">
        <v>55</v>
      </c>
      <c r="L142" s="172"/>
      <c r="M142" s="172"/>
      <c r="N142" s="173"/>
      <c r="O142" s="180" t="s">
        <v>56</v>
      </c>
      <c r="P142" s="172"/>
      <c r="Q142" s="172"/>
      <c r="R142" s="172"/>
      <c r="S142" s="173"/>
      <c r="T142" s="180" t="s">
        <v>34</v>
      </c>
      <c r="U142" s="172"/>
      <c r="V142" s="173"/>
      <c r="W142" s="171">
        <v>8345.83</v>
      </c>
      <c r="X142" s="172"/>
      <c r="Y142" s="172"/>
      <c r="Z142" s="173"/>
      <c r="AA142" s="171" t="s">
        <v>161</v>
      </c>
      <c r="AB142" s="172"/>
      <c r="AC142" s="172"/>
      <c r="AD142" s="173"/>
    </row>
    <row r="143" spans="1:30" s="2" customFormat="1" ht="11.1" customHeight="1">
      <c r="A143" s="74" t="s">
        <v>484</v>
      </c>
      <c r="B143" s="195" t="s">
        <v>485</v>
      </c>
      <c r="C143" s="193"/>
      <c r="D143" s="193"/>
      <c r="E143" s="193"/>
      <c r="F143" s="193"/>
      <c r="G143" s="193"/>
      <c r="H143" s="193"/>
      <c r="I143" s="193"/>
      <c r="J143" s="194"/>
      <c r="K143" s="180" t="s">
        <v>55</v>
      </c>
      <c r="L143" s="172"/>
      <c r="M143" s="172"/>
      <c r="N143" s="173"/>
      <c r="O143" s="180" t="s">
        <v>56</v>
      </c>
      <c r="P143" s="172"/>
      <c r="Q143" s="172"/>
      <c r="R143" s="172"/>
      <c r="S143" s="173"/>
      <c r="T143" s="180" t="s">
        <v>34</v>
      </c>
      <c r="U143" s="172"/>
      <c r="V143" s="173"/>
      <c r="W143" s="171">
        <v>8510</v>
      </c>
      <c r="X143" s="172"/>
      <c r="Y143" s="172"/>
      <c r="Z143" s="173"/>
      <c r="AA143" s="171" t="s">
        <v>161</v>
      </c>
      <c r="AB143" s="172"/>
      <c r="AC143" s="172"/>
      <c r="AD143" s="173"/>
    </row>
    <row r="144" spans="1:30" s="2" customFormat="1" ht="11.1" customHeight="1">
      <c r="A144" s="62" t="s">
        <v>458</v>
      </c>
      <c r="B144" s="195" t="s">
        <v>459</v>
      </c>
      <c r="C144" s="193"/>
      <c r="D144" s="193"/>
      <c r="E144" s="193"/>
      <c r="F144" s="193"/>
      <c r="G144" s="193"/>
      <c r="H144" s="193"/>
      <c r="I144" s="193"/>
      <c r="J144" s="194"/>
      <c r="K144" s="180" t="s">
        <v>57</v>
      </c>
      <c r="L144" s="172"/>
      <c r="M144" s="172"/>
      <c r="N144" s="173"/>
      <c r="O144" s="180" t="s">
        <v>58</v>
      </c>
      <c r="P144" s="172"/>
      <c r="Q144" s="172"/>
      <c r="R144" s="172"/>
      <c r="S144" s="173"/>
      <c r="T144" s="180" t="s">
        <v>34</v>
      </c>
      <c r="U144" s="172"/>
      <c r="V144" s="173"/>
      <c r="W144" s="171">
        <v>9739.17</v>
      </c>
      <c r="X144" s="172"/>
      <c r="Y144" s="172"/>
      <c r="Z144" s="173"/>
      <c r="AA144" s="171" t="s">
        <v>161</v>
      </c>
      <c r="AB144" s="172"/>
      <c r="AC144" s="172"/>
      <c r="AD144" s="173"/>
    </row>
    <row r="145" spans="1:30" s="2" customFormat="1" ht="11.1" customHeight="1">
      <c r="A145" s="74" t="s">
        <v>486</v>
      </c>
      <c r="B145" s="195" t="s">
        <v>487</v>
      </c>
      <c r="C145" s="193"/>
      <c r="D145" s="193"/>
      <c r="E145" s="193"/>
      <c r="F145" s="193"/>
      <c r="G145" s="193"/>
      <c r="H145" s="193"/>
      <c r="I145" s="193"/>
      <c r="J145" s="194"/>
      <c r="K145" s="180" t="s">
        <v>57</v>
      </c>
      <c r="L145" s="172"/>
      <c r="M145" s="172"/>
      <c r="N145" s="173"/>
      <c r="O145" s="180" t="s">
        <v>58</v>
      </c>
      <c r="P145" s="172"/>
      <c r="Q145" s="172"/>
      <c r="R145" s="172"/>
      <c r="S145" s="173"/>
      <c r="T145" s="180" t="s">
        <v>34</v>
      </c>
      <c r="U145" s="172"/>
      <c r="V145" s="173"/>
      <c r="W145" s="171">
        <v>9903.33</v>
      </c>
      <c r="X145" s="172"/>
      <c r="Y145" s="172"/>
      <c r="Z145" s="173"/>
      <c r="AA145" s="171" t="s">
        <v>161</v>
      </c>
      <c r="AB145" s="172"/>
      <c r="AC145" s="172"/>
      <c r="AD145" s="173"/>
    </row>
    <row r="146" spans="1:30" s="2" customFormat="1" ht="11.1" customHeight="1">
      <c r="A146" s="59" t="s">
        <v>346</v>
      </c>
      <c r="B146" s="195" t="s">
        <v>347</v>
      </c>
      <c r="C146" s="193"/>
      <c r="D146" s="193"/>
      <c r="E146" s="193"/>
      <c r="F146" s="193"/>
      <c r="G146" s="193"/>
      <c r="H146" s="193"/>
      <c r="I146" s="193"/>
      <c r="J146" s="194"/>
      <c r="K146" s="180" t="s">
        <v>59</v>
      </c>
      <c r="L146" s="172"/>
      <c r="M146" s="172"/>
      <c r="N146" s="173"/>
      <c r="O146" s="180" t="s">
        <v>60</v>
      </c>
      <c r="P146" s="172"/>
      <c r="Q146" s="172"/>
      <c r="R146" s="172"/>
      <c r="S146" s="173"/>
      <c r="T146" s="180" t="s">
        <v>34</v>
      </c>
      <c r="U146" s="172"/>
      <c r="V146" s="173"/>
      <c r="W146" s="171">
        <v>11810</v>
      </c>
      <c r="X146" s="172"/>
      <c r="Y146" s="172"/>
      <c r="Z146" s="173"/>
      <c r="AA146" s="171" t="s">
        <v>161</v>
      </c>
      <c r="AB146" s="172"/>
      <c r="AC146" s="172"/>
      <c r="AD146" s="173"/>
    </row>
    <row r="147" spans="1:30" s="2" customFormat="1" ht="11.1" customHeight="1">
      <c r="A147" s="59" t="s">
        <v>379</v>
      </c>
      <c r="B147" s="195" t="s">
        <v>380</v>
      </c>
      <c r="C147" s="193"/>
      <c r="D147" s="193"/>
      <c r="E147" s="193"/>
      <c r="F147" s="193"/>
      <c r="G147" s="193"/>
      <c r="H147" s="193"/>
      <c r="I147" s="193"/>
      <c r="J147" s="194"/>
      <c r="K147" s="180" t="s">
        <v>59</v>
      </c>
      <c r="L147" s="172"/>
      <c r="M147" s="172"/>
      <c r="N147" s="173"/>
      <c r="O147" s="180" t="s">
        <v>60</v>
      </c>
      <c r="P147" s="172"/>
      <c r="Q147" s="172"/>
      <c r="R147" s="172"/>
      <c r="S147" s="173"/>
      <c r="T147" s="180" t="s">
        <v>34</v>
      </c>
      <c r="U147" s="172"/>
      <c r="V147" s="173"/>
      <c r="W147" s="171">
        <v>11974.17</v>
      </c>
      <c r="X147" s="172"/>
      <c r="Y147" s="172"/>
      <c r="Z147" s="173"/>
      <c r="AA147" s="171" t="s">
        <v>161</v>
      </c>
      <c r="AB147" s="172"/>
      <c r="AC147" s="172"/>
      <c r="AD147" s="173"/>
    </row>
    <row r="148" spans="1:30" s="2" customFormat="1" ht="12.75" customHeight="1">
      <c r="A148" s="62" t="s">
        <v>460</v>
      </c>
      <c r="B148" s="195" t="s">
        <v>461</v>
      </c>
      <c r="C148" s="193"/>
      <c r="D148" s="193"/>
      <c r="E148" s="193"/>
      <c r="F148" s="193"/>
      <c r="G148" s="193"/>
      <c r="H148" s="193"/>
      <c r="I148" s="193"/>
      <c r="J148" s="194"/>
      <c r="K148" s="180" t="s">
        <v>61</v>
      </c>
      <c r="L148" s="172"/>
      <c r="M148" s="172"/>
      <c r="N148" s="173"/>
      <c r="O148" s="180" t="s">
        <v>62</v>
      </c>
      <c r="P148" s="172"/>
      <c r="Q148" s="172"/>
      <c r="R148" s="172"/>
      <c r="S148" s="173"/>
      <c r="T148" s="180" t="s">
        <v>34</v>
      </c>
      <c r="U148" s="172"/>
      <c r="V148" s="173"/>
      <c r="W148" s="171">
        <v>13288.33</v>
      </c>
      <c r="X148" s="172"/>
      <c r="Y148" s="172"/>
      <c r="Z148" s="173"/>
      <c r="AA148" s="171" t="s">
        <v>161</v>
      </c>
      <c r="AB148" s="172"/>
      <c r="AC148" s="172"/>
      <c r="AD148" s="173"/>
    </row>
    <row r="149" spans="1:30" s="2" customFormat="1" ht="12.75" customHeight="1">
      <c r="A149" s="74" t="s">
        <v>488</v>
      </c>
      <c r="B149" s="195" t="s">
        <v>489</v>
      </c>
      <c r="C149" s="193"/>
      <c r="D149" s="193"/>
      <c r="E149" s="193"/>
      <c r="F149" s="193"/>
      <c r="G149" s="193"/>
      <c r="H149" s="193"/>
      <c r="I149" s="193"/>
      <c r="J149" s="194"/>
      <c r="K149" s="180" t="s">
        <v>61</v>
      </c>
      <c r="L149" s="172"/>
      <c r="M149" s="172"/>
      <c r="N149" s="173"/>
      <c r="O149" s="180" t="s">
        <v>62</v>
      </c>
      <c r="P149" s="172"/>
      <c r="Q149" s="172"/>
      <c r="R149" s="172"/>
      <c r="S149" s="173"/>
      <c r="T149" s="180" t="s">
        <v>34</v>
      </c>
      <c r="U149" s="172"/>
      <c r="V149" s="173"/>
      <c r="W149" s="171">
        <v>13452.5</v>
      </c>
      <c r="X149" s="172"/>
      <c r="Y149" s="172"/>
      <c r="Z149" s="173"/>
      <c r="AA149" s="171" t="s">
        <v>161</v>
      </c>
      <c r="AB149" s="172"/>
      <c r="AC149" s="172"/>
      <c r="AD149" s="173"/>
    </row>
    <row r="150" spans="1:30" s="2" customFormat="1" ht="12.95" customHeight="1">
      <c r="A150" s="40" t="s">
        <v>348</v>
      </c>
      <c r="B150" s="242" t="s">
        <v>349</v>
      </c>
      <c r="C150" s="243"/>
      <c r="D150" s="243"/>
      <c r="E150" s="243"/>
      <c r="F150" s="243"/>
      <c r="G150" s="243"/>
      <c r="H150" s="243"/>
      <c r="I150" s="243"/>
      <c r="J150" s="244"/>
      <c r="K150" s="245" t="s">
        <v>29</v>
      </c>
      <c r="L150" s="246"/>
      <c r="M150" s="246"/>
      <c r="N150" s="247"/>
      <c r="O150" s="245" t="s">
        <v>63</v>
      </c>
      <c r="P150" s="246"/>
      <c r="Q150" s="246"/>
      <c r="R150" s="246"/>
      <c r="S150" s="247"/>
      <c r="T150" s="245" t="s">
        <v>21</v>
      </c>
      <c r="U150" s="246"/>
      <c r="V150" s="247"/>
      <c r="W150" s="171">
        <v>1687.5</v>
      </c>
      <c r="X150" s="172"/>
      <c r="Y150" s="172"/>
      <c r="Z150" s="173"/>
      <c r="AA150" s="171" t="s">
        <v>161</v>
      </c>
      <c r="AB150" s="172"/>
      <c r="AC150" s="172"/>
      <c r="AD150" s="173"/>
    </row>
    <row r="151" spans="1:30" s="2" customFormat="1" ht="12.95" customHeight="1">
      <c r="A151" s="74" t="s">
        <v>490</v>
      </c>
      <c r="B151" s="232" t="s">
        <v>491</v>
      </c>
      <c r="C151" s="233"/>
      <c r="D151" s="233"/>
      <c r="E151" s="233"/>
      <c r="F151" s="233"/>
      <c r="G151" s="233"/>
      <c r="H151" s="233"/>
      <c r="I151" s="233"/>
      <c r="J151" s="233"/>
      <c r="K151" s="125" t="s">
        <v>29</v>
      </c>
      <c r="L151" s="125"/>
      <c r="M151" s="125"/>
      <c r="N151" s="125"/>
      <c r="O151" s="125" t="s">
        <v>63</v>
      </c>
      <c r="P151" s="125"/>
      <c r="Q151" s="125"/>
      <c r="R151" s="125"/>
      <c r="S151" s="125"/>
      <c r="T151" s="125" t="s">
        <v>21</v>
      </c>
      <c r="U151" s="125"/>
      <c r="V151" s="125"/>
      <c r="W151" s="171">
        <v>1769.17</v>
      </c>
      <c r="X151" s="172"/>
      <c r="Y151" s="172"/>
      <c r="Z151" s="173"/>
      <c r="AA151" s="171" t="s">
        <v>161</v>
      </c>
      <c r="AB151" s="172"/>
      <c r="AC151" s="172"/>
      <c r="AD151" s="173"/>
    </row>
    <row r="152" spans="1:30" s="2" customFormat="1" ht="12.95" customHeight="1">
      <c r="A152" s="86" t="s">
        <v>536</v>
      </c>
      <c r="B152" s="232" t="s">
        <v>537</v>
      </c>
      <c r="C152" s="233"/>
      <c r="D152" s="233"/>
      <c r="E152" s="233"/>
      <c r="F152" s="233"/>
      <c r="G152" s="233"/>
      <c r="H152" s="233"/>
      <c r="I152" s="233"/>
      <c r="J152" s="233"/>
      <c r="K152" s="125" t="s">
        <v>41</v>
      </c>
      <c r="L152" s="125"/>
      <c r="M152" s="125"/>
      <c r="N152" s="125"/>
      <c r="O152" s="125" t="s">
        <v>64</v>
      </c>
      <c r="P152" s="125"/>
      <c r="Q152" s="125"/>
      <c r="R152" s="125"/>
      <c r="S152" s="125"/>
      <c r="T152" s="125" t="s">
        <v>21</v>
      </c>
      <c r="U152" s="125"/>
      <c r="V152" s="125"/>
      <c r="W152" s="171">
        <v>2049.17</v>
      </c>
      <c r="X152" s="172"/>
      <c r="Y152" s="172"/>
      <c r="Z152" s="173"/>
      <c r="AA152" s="171" t="s">
        <v>161</v>
      </c>
      <c r="AB152" s="172"/>
      <c r="AC152" s="172"/>
      <c r="AD152" s="173"/>
    </row>
    <row r="153" spans="1:30" s="2" customFormat="1" ht="12.95" customHeight="1">
      <c r="A153" s="74" t="s">
        <v>492</v>
      </c>
      <c r="B153" s="232" t="s">
        <v>493</v>
      </c>
      <c r="C153" s="233"/>
      <c r="D153" s="233"/>
      <c r="E153" s="233"/>
      <c r="F153" s="233"/>
      <c r="G153" s="233"/>
      <c r="H153" s="233"/>
      <c r="I153" s="233"/>
      <c r="J153" s="233"/>
      <c r="K153" s="125" t="s">
        <v>41</v>
      </c>
      <c r="L153" s="125"/>
      <c r="M153" s="125"/>
      <c r="N153" s="125"/>
      <c r="O153" s="125" t="s">
        <v>64</v>
      </c>
      <c r="P153" s="125"/>
      <c r="Q153" s="125"/>
      <c r="R153" s="125"/>
      <c r="S153" s="125"/>
      <c r="T153" s="125" t="s">
        <v>21</v>
      </c>
      <c r="U153" s="125"/>
      <c r="V153" s="125"/>
      <c r="W153" s="171">
        <v>2142.5</v>
      </c>
      <c r="X153" s="172"/>
      <c r="Y153" s="172"/>
      <c r="Z153" s="173"/>
      <c r="AA153" s="171" t="s">
        <v>161</v>
      </c>
      <c r="AB153" s="172"/>
      <c r="AC153" s="172"/>
      <c r="AD153" s="173"/>
    </row>
    <row r="154" spans="1:30" s="2" customFormat="1" ht="12.95" customHeight="1">
      <c r="A154" s="59" t="s">
        <v>350</v>
      </c>
      <c r="B154" s="232" t="s">
        <v>351</v>
      </c>
      <c r="C154" s="233"/>
      <c r="D154" s="233"/>
      <c r="E154" s="233"/>
      <c r="F154" s="233"/>
      <c r="G154" s="233"/>
      <c r="H154" s="233"/>
      <c r="I154" s="233"/>
      <c r="J154" s="233"/>
      <c r="K154" s="125" t="s">
        <v>43</v>
      </c>
      <c r="L154" s="125"/>
      <c r="M154" s="125"/>
      <c r="N154" s="125"/>
      <c r="O154" s="125" t="s">
        <v>65</v>
      </c>
      <c r="P154" s="125"/>
      <c r="Q154" s="125"/>
      <c r="R154" s="125"/>
      <c r="S154" s="125"/>
      <c r="T154" s="125" t="s">
        <v>21</v>
      </c>
      <c r="U154" s="125"/>
      <c r="V154" s="125"/>
      <c r="W154" s="171">
        <v>2447.5</v>
      </c>
      <c r="X154" s="172"/>
      <c r="Y154" s="172"/>
      <c r="Z154" s="173"/>
      <c r="AA154" s="171" t="s">
        <v>161</v>
      </c>
      <c r="AB154" s="172"/>
      <c r="AC154" s="172"/>
      <c r="AD154" s="173"/>
    </row>
    <row r="155" spans="1:30" s="2" customFormat="1" ht="12.95" customHeight="1">
      <c r="A155" s="59" t="s">
        <v>381</v>
      </c>
      <c r="B155" s="232" t="s">
        <v>382</v>
      </c>
      <c r="C155" s="233"/>
      <c r="D155" s="233"/>
      <c r="E155" s="233"/>
      <c r="F155" s="233"/>
      <c r="G155" s="233"/>
      <c r="H155" s="233"/>
      <c r="I155" s="233"/>
      <c r="J155" s="233"/>
      <c r="K155" s="125" t="s">
        <v>43</v>
      </c>
      <c r="L155" s="125"/>
      <c r="M155" s="125"/>
      <c r="N155" s="125"/>
      <c r="O155" s="125" t="s">
        <v>65</v>
      </c>
      <c r="P155" s="125"/>
      <c r="Q155" s="125"/>
      <c r="R155" s="125"/>
      <c r="S155" s="125"/>
      <c r="T155" s="125" t="s">
        <v>21</v>
      </c>
      <c r="U155" s="125"/>
      <c r="V155" s="125"/>
      <c r="W155" s="171">
        <v>2606.67</v>
      </c>
      <c r="X155" s="172"/>
      <c r="Y155" s="172"/>
      <c r="Z155" s="173"/>
      <c r="AA155" s="171" t="s">
        <v>161</v>
      </c>
      <c r="AB155" s="172"/>
      <c r="AC155" s="172"/>
      <c r="AD155" s="173"/>
    </row>
    <row r="156" spans="1:30" s="2" customFormat="1" ht="12.95" customHeight="1">
      <c r="A156" s="59" t="s">
        <v>352</v>
      </c>
      <c r="B156" s="232" t="s">
        <v>353</v>
      </c>
      <c r="C156" s="233"/>
      <c r="D156" s="233"/>
      <c r="E156" s="233"/>
      <c r="F156" s="233"/>
      <c r="G156" s="233"/>
      <c r="H156" s="233"/>
      <c r="I156" s="233"/>
      <c r="J156" s="233"/>
      <c r="K156" s="125" t="s">
        <v>45</v>
      </c>
      <c r="L156" s="125"/>
      <c r="M156" s="125"/>
      <c r="N156" s="125"/>
      <c r="O156" s="125" t="s">
        <v>66</v>
      </c>
      <c r="P156" s="125"/>
      <c r="Q156" s="125"/>
      <c r="R156" s="125"/>
      <c r="S156" s="125"/>
      <c r="T156" s="125" t="s">
        <v>21</v>
      </c>
      <c r="U156" s="125"/>
      <c r="V156" s="125"/>
      <c r="W156" s="171">
        <v>2742.5</v>
      </c>
      <c r="X156" s="172"/>
      <c r="Y156" s="172"/>
      <c r="Z156" s="173"/>
      <c r="AA156" s="171" t="s">
        <v>161</v>
      </c>
      <c r="AB156" s="172"/>
      <c r="AC156" s="172"/>
      <c r="AD156" s="173"/>
    </row>
    <row r="157" spans="1:30" s="2" customFormat="1" ht="12.95" customHeight="1">
      <c r="A157" s="74" t="s">
        <v>494</v>
      </c>
      <c r="B157" s="232" t="s">
        <v>495</v>
      </c>
      <c r="C157" s="233"/>
      <c r="D157" s="233"/>
      <c r="E157" s="233"/>
      <c r="F157" s="233"/>
      <c r="G157" s="233"/>
      <c r="H157" s="233"/>
      <c r="I157" s="233"/>
      <c r="J157" s="233"/>
      <c r="K157" s="125" t="s">
        <v>45</v>
      </c>
      <c r="L157" s="125"/>
      <c r="M157" s="125"/>
      <c r="N157" s="125"/>
      <c r="O157" s="125" t="s">
        <v>66</v>
      </c>
      <c r="P157" s="125"/>
      <c r="Q157" s="125"/>
      <c r="R157" s="125"/>
      <c r="S157" s="125"/>
      <c r="T157" s="125" t="s">
        <v>21</v>
      </c>
      <c r="U157" s="125"/>
      <c r="V157" s="125"/>
      <c r="W157" s="171">
        <v>2923.33</v>
      </c>
      <c r="X157" s="172"/>
      <c r="Y157" s="172"/>
      <c r="Z157" s="173"/>
      <c r="AA157" s="171" t="s">
        <v>161</v>
      </c>
      <c r="AB157" s="172"/>
      <c r="AC157" s="172"/>
      <c r="AD157" s="173"/>
    </row>
    <row r="158" spans="1:30" s="2" customFormat="1" ht="12.95" customHeight="1">
      <c r="A158" s="59" t="s">
        <v>354</v>
      </c>
      <c r="B158" s="232" t="s">
        <v>355</v>
      </c>
      <c r="C158" s="233"/>
      <c r="D158" s="233"/>
      <c r="E158" s="233"/>
      <c r="F158" s="233"/>
      <c r="G158" s="233"/>
      <c r="H158" s="233"/>
      <c r="I158" s="233"/>
      <c r="J158" s="233"/>
      <c r="K158" s="125" t="s">
        <v>47</v>
      </c>
      <c r="L158" s="125"/>
      <c r="M158" s="125"/>
      <c r="N158" s="125"/>
      <c r="O158" s="125" t="s">
        <v>67</v>
      </c>
      <c r="P158" s="125"/>
      <c r="Q158" s="125"/>
      <c r="R158" s="125"/>
      <c r="S158" s="125"/>
      <c r="T158" s="125" t="s">
        <v>21</v>
      </c>
      <c r="U158" s="125"/>
      <c r="V158" s="125"/>
      <c r="W158" s="171">
        <v>2374.16</v>
      </c>
      <c r="X158" s="172"/>
      <c r="Y158" s="172"/>
      <c r="Z158" s="173"/>
      <c r="AA158" s="171" t="s">
        <v>161</v>
      </c>
      <c r="AB158" s="172"/>
      <c r="AC158" s="172"/>
      <c r="AD158" s="173"/>
    </row>
    <row r="159" spans="1:30" s="2" customFormat="1" ht="12.95" customHeight="1">
      <c r="A159" s="74" t="s">
        <v>496</v>
      </c>
      <c r="B159" s="232" t="s">
        <v>497</v>
      </c>
      <c r="C159" s="233"/>
      <c r="D159" s="233"/>
      <c r="E159" s="233"/>
      <c r="F159" s="233"/>
      <c r="G159" s="233"/>
      <c r="H159" s="233"/>
      <c r="I159" s="233"/>
      <c r="J159" s="233"/>
      <c r="K159" s="125" t="s">
        <v>47</v>
      </c>
      <c r="L159" s="125"/>
      <c r="M159" s="125"/>
      <c r="N159" s="125"/>
      <c r="O159" s="124" t="s">
        <v>325</v>
      </c>
      <c r="P159" s="125"/>
      <c r="Q159" s="125"/>
      <c r="R159" s="125"/>
      <c r="S159" s="125"/>
      <c r="T159" s="125" t="s">
        <v>21</v>
      </c>
      <c r="U159" s="125"/>
      <c r="V159" s="125"/>
      <c r="W159" s="171">
        <v>3430</v>
      </c>
      <c r="X159" s="172"/>
      <c r="Y159" s="172"/>
      <c r="Z159" s="173"/>
      <c r="AA159" s="171" t="s">
        <v>161</v>
      </c>
      <c r="AB159" s="172"/>
      <c r="AC159" s="172"/>
      <c r="AD159" s="173"/>
    </row>
    <row r="160" spans="1:30" s="2" customFormat="1" ht="12.95" customHeight="1">
      <c r="A160" s="24" t="s">
        <v>356</v>
      </c>
      <c r="B160" s="238" t="s">
        <v>357</v>
      </c>
      <c r="C160" s="239"/>
      <c r="D160" s="239"/>
      <c r="E160" s="239"/>
      <c r="F160" s="239"/>
      <c r="G160" s="239"/>
      <c r="H160" s="239"/>
      <c r="I160" s="239"/>
      <c r="J160" s="240"/>
      <c r="K160" s="241" t="s">
        <v>49</v>
      </c>
      <c r="L160" s="175"/>
      <c r="M160" s="175"/>
      <c r="N160" s="176"/>
      <c r="O160" s="241" t="s">
        <v>68</v>
      </c>
      <c r="P160" s="175"/>
      <c r="Q160" s="175"/>
      <c r="R160" s="175"/>
      <c r="S160" s="176"/>
      <c r="T160" s="241" t="s">
        <v>21</v>
      </c>
      <c r="U160" s="175"/>
      <c r="V160" s="176"/>
      <c r="W160" s="171">
        <v>3661.67</v>
      </c>
      <c r="X160" s="172"/>
      <c r="Y160" s="172"/>
      <c r="Z160" s="173"/>
      <c r="AA160" s="171" t="s">
        <v>161</v>
      </c>
      <c r="AB160" s="172"/>
      <c r="AC160" s="172"/>
      <c r="AD160" s="173"/>
    </row>
    <row r="161" spans="1:30" s="2" customFormat="1" ht="12.95" customHeight="1">
      <c r="A161" s="85" t="s">
        <v>534</v>
      </c>
      <c r="B161" s="193" t="s">
        <v>535</v>
      </c>
      <c r="C161" s="193"/>
      <c r="D161" s="193"/>
      <c r="E161" s="193"/>
      <c r="F161" s="193"/>
      <c r="G161" s="193"/>
      <c r="H161" s="193"/>
      <c r="I161" s="193"/>
      <c r="J161" s="194"/>
      <c r="K161" s="180" t="s">
        <v>49</v>
      </c>
      <c r="L161" s="172"/>
      <c r="M161" s="172"/>
      <c r="N161" s="173"/>
      <c r="O161" s="180" t="s">
        <v>68</v>
      </c>
      <c r="P161" s="172"/>
      <c r="Q161" s="172"/>
      <c r="R161" s="172"/>
      <c r="S161" s="173"/>
      <c r="T161" s="180" t="s">
        <v>21</v>
      </c>
      <c r="U161" s="172"/>
      <c r="V161" s="173"/>
      <c r="W161" s="171">
        <v>3929.17</v>
      </c>
      <c r="X161" s="172"/>
      <c r="Y161" s="172"/>
      <c r="Z161" s="173"/>
      <c r="AA161" s="171" t="s">
        <v>161</v>
      </c>
      <c r="AB161" s="172"/>
      <c r="AC161" s="172"/>
      <c r="AD161" s="173"/>
    </row>
    <row r="162" spans="1:30" s="2" customFormat="1" ht="12.95" customHeight="1">
      <c r="A162" s="62" t="s">
        <v>462</v>
      </c>
      <c r="B162" s="195" t="s">
        <v>463</v>
      </c>
      <c r="C162" s="193"/>
      <c r="D162" s="193"/>
      <c r="E162" s="193"/>
      <c r="F162" s="193"/>
      <c r="G162" s="193"/>
      <c r="H162" s="193"/>
      <c r="I162" s="193"/>
      <c r="J162" s="194"/>
      <c r="K162" s="180" t="s">
        <v>51</v>
      </c>
      <c r="L162" s="172"/>
      <c r="M162" s="172"/>
      <c r="N162" s="173"/>
      <c r="O162" s="180" t="s">
        <v>69</v>
      </c>
      <c r="P162" s="172"/>
      <c r="Q162" s="172"/>
      <c r="R162" s="172"/>
      <c r="S162" s="173"/>
      <c r="T162" s="180" t="s">
        <v>21</v>
      </c>
      <c r="U162" s="172"/>
      <c r="V162" s="173"/>
      <c r="W162" s="171">
        <v>4206.67</v>
      </c>
      <c r="X162" s="172"/>
      <c r="Y162" s="172"/>
      <c r="Z162" s="173"/>
      <c r="AA162" s="171" t="s">
        <v>161</v>
      </c>
      <c r="AB162" s="172"/>
      <c r="AC162" s="172"/>
      <c r="AD162" s="173"/>
    </row>
    <row r="163" spans="1:30" s="2" customFormat="1" ht="12.75" customHeight="1">
      <c r="A163" s="59" t="s">
        <v>383</v>
      </c>
      <c r="B163" s="195" t="s">
        <v>384</v>
      </c>
      <c r="C163" s="193"/>
      <c r="D163" s="193"/>
      <c r="E163" s="193"/>
      <c r="F163" s="193"/>
      <c r="G163" s="193"/>
      <c r="H163" s="193"/>
      <c r="I163" s="193"/>
      <c r="J163" s="194"/>
      <c r="K163" s="180" t="s">
        <v>51</v>
      </c>
      <c r="L163" s="172"/>
      <c r="M163" s="172"/>
      <c r="N163" s="173"/>
      <c r="O163" s="180" t="s">
        <v>69</v>
      </c>
      <c r="P163" s="172"/>
      <c r="Q163" s="172"/>
      <c r="R163" s="172"/>
      <c r="S163" s="173"/>
      <c r="T163" s="180" t="s">
        <v>21</v>
      </c>
      <c r="U163" s="172"/>
      <c r="V163" s="173"/>
      <c r="W163" s="171">
        <v>4580.83</v>
      </c>
      <c r="X163" s="172"/>
      <c r="Y163" s="172"/>
      <c r="Z163" s="173"/>
      <c r="AA163" s="171" t="s">
        <v>161</v>
      </c>
      <c r="AB163" s="172"/>
      <c r="AC163" s="172"/>
      <c r="AD163" s="173"/>
    </row>
    <row r="164" spans="1:30" s="2" customFormat="1" ht="12.75" customHeight="1">
      <c r="A164" s="59" t="s">
        <v>358</v>
      </c>
      <c r="B164" s="195" t="s">
        <v>359</v>
      </c>
      <c r="C164" s="193"/>
      <c r="D164" s="193"/>
      <c r="E164" s="193"/>
      <c r="F164" s="193"/>
      <c r="G164" s="193"/>
      <c r="H164" s="193"/>
      <c r="I164" s="193"/>
      <c r="J164" s="194"/>
      <c r="K164" s="180" t="s">
        <v>53</v>
      </c>
      <c r="L164" s="172"/>
      <c r="M164" s="172"/>
      <c r="N164" s="173"/>
      <c r="O164" s="171" t="s">
        <v>328</v>
      </c>
      <c r="P164" s="172"/>
      <c r="Q164" s="172"/>
      <c r="R164" s="172"/>
      <c r="S164" s="173"/>
      <c r="T164" s="180" t="s">
        <v>21</v>
      </c>
      <c r="U164" s="172"/>
      <c r="V164" s="173"/>
      <c r="W164" s="171">
        <v>4465.83</v>
      </c>
      <c r="X164" s="172"/>
      <c r="Y164" s="172"/>
      <c r="Z164" s="173"/>
      <c r="AA164" s="171" t="s">
        <v>161</v>
      </c>
      <c r="AB164" s="172"/>
      <c r="AC164" s="172"/>
      <c r="AD164" s="173"/>
    </row>
    <row r="165" spans="1:30" s="2" customFormat="1" ht="12.75" customHeight="1">
      <c r="A165" s="74" t="s">
        <v>498</v>
      </c>
      <c r="B165" s="195" t="s">
        <v>499</v>
      </c>
      <c r="C165" s="193"/>
      <c r="D165" s="193"/>
      <c r="E165" s="193"/>
      <c r="F165" s="193"/>
      <c r="G165" s="193"/>
      <c r="H165" s="193"/>
      <c r="I165" s="193"/>
      <c r="J165" s="194"/>
      <c r="K165" s="180" t="s">
        <v>53</v>
      </c>
      <c r="L165" s="172"/>
      <c r="M165" s="172"/>
      <c r="N165" s="173"/>
      <c r="O165" s="171" t="s">
        <v>328</v>
      </c>
      <c r="P165" s="172"/>
      <c r="Q165" s="172"/>
      <c r="R165" s="172"/>
      <c r="S165" s="173"/>
      <c r="T165" s="180" t="s">
        <v>21</v>
      </c>
      <c r="U165" s="172"/>
      <c r="V165" s="173"/>
      <c r="W165" s="171">
        <v>4864.17</v>
      </c>
      <c r="X165" s="172"/>
      <c r="Y165" s="172"/>
      <c r="Z165" s="173"/>
      <c r="AA165" s="171" t="s">
        <v>161</v>
      </c>
      <c r="AB165" s="172"/>
      <c r="AC165" s="172"/>
      <c r="AD165" s="173"/>
    </row>
    <row r="166" spans="1:30" ht="12.75" customHeight="1">
      <c r="A166" s="62" t="s">
        <v>464</v>
      </c>
      <c r="B166" s="195" t="s">
        <v>465</v>
      </c>
      <c r="C166" s="193"/>
      <c r="D166" s="193"/>
      <c r="E166" s="193"/>
      <c r="F166" s="193"/>
      <c r="G166" s="193"/>
      <c r="H166" s="193"/>
      <c r="I166" s="193"/>
      <c r="J166" s="194"/>
      <c r="K166" s="180" t="s">
        <v>55</v>
      </c>
      <c r="L166" s="172"/>
      <c r="M166" s="172"/>
      <c r="N166" s="173"/>
      <c r="O166" s="180" t="s">
        <v>70</v>
      </c>
      <c r="P166" s="172"/>
      <c r="Q166" s="172"/>
      <c r="R166" s="172"/>
      <c r="S166" s="173"/>
      <c r="T166" s="180" t="s">
        <v>21</v>
      </c>
      <c r="U166" s="172"/>
      <c r="V166" s="173"/>
      <c r="W166" s="171">
        <v>6370.83</v>
      </c>
      <c r="X166" s="172"/>
      <c r="Y166" s="172"/>
      <c r="Z166" s="173"/>
      <c r="AA166" s="171" t="s">
        <v>161</v>
      </c>
      <c r="AB166" s="172"/>
      <c r="AC166" s="172"/>
      <c r="AD166" s="173"/>
    </row>
    <row r="167" spans="1:30" ht="12.75" customHeight="1">
      <c r="A167" s="59" t="s">
        <v>385</v>
      </c>
      <c r="B167" s="195" t="s">
        <v>386</v>
      </c>
      <c r="C167" s="193"/>
      <c r="D167" s="193"/>
      <c r="E167" s="193"/>
      <c r="F167" s="193"/>
      <c r="G167" s="193"/>
      <c r="H167" s="193"/>
      <c r="I167" s="193"/>
      <c r="J167" s="194"/>
      <c r="K167" s="180" t="s">
        <v>55</v>
      </c>
      <c r="L167" s="172"/>
      <c r="M167" s="172"/>
      <c r="N167" s="173"/>
      <c r="O167" s="180" t="s">
        <v>70</v>
      </c>
      <c r="P167" s="172"/>
      <c r="Q167" s="172"/>
      <c r="R167" s="172"/>
      <c r="S167" s="173"/>
      <c r="T167" s="180" t="s">
        <v>21</v>
      </c>
      <c r="U167" s="172"/>
      <c r="V167" s="173"/>
      <c r="W167" s="171">
        <v>6900.83</v>
      </c>
      <c r="X167" s="172"/>
      <c r="Y167" s="172"/>
      <c r="Z167" s="173"/>
      <c r="AA167" s="171" t="s">
        <v>161</v>
      </c>
      <c r="AB167" s="172"/>
      <c r="AC167" s="172"/>
      <c r="AD167" s="173"/>
    </row>
    <row r="168" spans="1:30" s="5" customFormat="1" ht="12.75" customHeight="1">
      <c r="A168" s="59" t="s">
        <v>360</v>
      </c>
      <c r="B168" s="195" t="s">
        <v>361</v>
      </c>
      <c r="C168" s="193"/>
      <c r="D168" s="193"/>
      <c r="E168" s="193"/>
      <c r="F168" s="193"/>
      <c r="G168" s="193"/>
      <c r="H168" s="193"/>
      <c r="I168" s="193"/>
      <c r="J168" s="194"/>
      <c r="K168" s="180" t="s">
        <v>57</v>
      </c>
      <c r="L168" s="172"/>
      <c r="M168" s="172"/>
      <c r="N168" s="173"/>
      <c r="O168" s="180" t="s">
        <v>71</v>
      </c>
      <c r="P168" s="172"/>
      <c r="Q168" s="172"/>
      <c r="R168" s="172"/>
      <c r="S168" s="173"/>
      <c r="T168" s="180" t="s">
        <v>21</v>
      </c>
      <c r="U168" s="172"/>
      <c r="V168" s="173"/>
      <c r="W168" s="171">
        <v>7470.83</v>
      </c>
      <c r="X168" s="172"/>
      <c r="Y168" s="172"/>
      <c r="Z168" s="173"/>
      <c r="AA168" s="171" t="s">
        <v>161</v>
      </c>
      <c r="AB168" s="172"/>
      <c r="AC168" s="172"/>
      <c r="AD168" s="173"/>
    </row>
    <row r="169" spans="1:30" s="5" customFormat="1" ht="12.75" customHeight="1">
      <c r="A169" s="59" t="s">
        <v>387</v>
      </c>
      <c r="B169" s="195" t="s">
        <v>388</v>
      </c>
      <c r="C169" s="193"/>
      <c r="D169" s="193"/>
      <c r="E169" s="193"/>
      <c r="F169" s="193"/>
      <c r="G169" s="193"/>
      <c r="H169" s="193"/>
      <c r="I169" s="193"/>
      <c r="J169" s="194"/>
      <c r="K169" s="180" t="s">
        <v>57</v>
      </c>
      <c r="L169" s="172"/>
      <c r="M169" s="172"/>
      <c r="N169" s="173"/>
      <c r="O169" s="180" t="s">
        <v>71</v>
      </c>
      <c r="P169" s="172"/>
      <c r="Q169" s="172"/>
      <c r="R169" s="172"/>
      <c r="S169" s="173"/>
      <c r="T169" s="180" t="s">
        <v>21</v>
      </c>
      <c r="U169" s="172"/>
      <c r="V169" s="173"/>
      <c r="W169" s="171">
        <v>8109.17</v>
      </c>
      <c r="X169" s="172"/>
      <c r="Y169" s="172"/>
      <c r="Z169" s="173"/>
      <c r="AA169" s="171" t="s">
        <v>161</v>
      </c>
      <c r="AB169" s="172"/>
      <c r="AC169" s="172"/>
      <c r="AD169" s="173"/>
    </row>
    <row r="170" spans="1:30" s="5" customFormat="1" ht="12.75" customHeight="1">
      <c r="A170" s="59" t="s">
        <v>362</v>
      </c>
      <c r="B170" s="195" t="s">
        <v>363</v>
      </c>
      <c r="C170" s="193"/>
      <c r="D170" s="193"/>
      <c r="E170" s="193"/>
      <c r="F170" s="193"/>
      <c r="G170" s="193"/>
      <c r="H170" s="193"/>
      <c r="I170" s="193"/>
      <c r="J170" s="194"/>
      <c r="K170" s="180" t="s">
        <v>59</v>
      </c>
      <c r="L170" s="172"/>
      <c r="M170" s="172"/>
      <c r="N170" s="173"/>
      <c r="O170" s="180" t="s">
        <v>72</v>
      </c>
      <c r="P170" s="172"/>
      <c r="Q170" s="172"/>
      <c r="R170" s="172"/>
      <c r="S170" s="173"/>
      <c r="T170" s="180" t="s">
        <v>21</v>
      </c>
      <c r="U170" s="172"/>
      <c r="V170" s="173"/>
      <c r="W170" s="171">
        <v>8588.33</v>
      </c>
      <c r="X170" s="172"/>
      <c r="Y170" s="172"/>
      <c r="Z170" s="173"/>
      <c r="AA170" s="171" t="s">
        <v>161</v>
      </c>
      <c r="AB170" s="172"/>
      <c r="AC170" s="172"/>
      <c r="AD170" s="173"/>
    </row>
    <row r="171" spans="1:30" s="5" customFormat="1" ht="12.75" customHeight="1">
      <c r="A171" s="74" t="s">
        <v>500</v>
      </c>
      <c r="B171" s="195" t="s">
        <v>501</v>
      </c>
      <c r="C171" s="193"/>
      <c r="D171" s="193"/>
      <c r="E171" s="193"/>
      <c r="F171" s="193"/>
      <c r="G171" s="193"/>
      <c r="H171" s="193"/>
      <c r="I171" s="193"/>
      <c r="J171" s="194"/>
      <c r="K171" s="171" t="s">
        <v>119</v>
      </c>
      <c r="L171" s="172"/>
      <c r="M171" s="172"/>
      <c r="N171" s="173"/>
      <c r="O171" s="180" t="s">
        <v>72</v>
      </c>
      <c r="P171" s="172"/>
      <c r="Q171" s="172"/>
      <c r="R171" s="172"/>
      <c r="S171" s="173"/>
      <c r="T171" s="180" t="s">
        <v>21</v>
      </c>
      <c r="U171" s="172"/>
      <c r="V171" s="173"/>
      <c r="W171" s="171">
        <v>9338.33</v>
      </c>
      <c r="X171" s="172"/>
      <c r="Y171" s="172"/>
      <c r="Z171" s="173"/>
      <c r="AA171" s="171" t="s">
        <v>161</v>
      </c>
      <c r="AB171" s="172"/>
      <c r="AC171" s="172"/>
      <c r="AD171" s="173"/>
    </row>
    <row r="172" spans="1:30" ht="12.75" customHeight="1">
      <c r="A172" s="59" t="s">
        <v>364</v>
      </c>
      <c r="B172" s="195" t="s">
        <v>365</v>
      </c>
      <c r="C172" s="193"/>
      <c r="D172" s="193"/>
      <c r="E172" s="193"/>
      <c r="F172" s="193"/>
      <c r="G172" s="193"/>
      <c r="H172" s="193"/>
      <c r="I172" s="193"/>
      <c r="J172" s="194"/>
      <c r="K172" s="180" t="s">
        <v>61</v>
      </c>
      <c r="L172" s="172"/>
      <c r="M172" s="172"/>
      <c r="N172" s="173"/>
      <c r="O172" s="180" t="s">
        <v>73</v>
      </c>
      <c r="P172" s="172"/>
      <c r="Q172" s="172"/>
      <c r="R172" s="172"/>
      <c r="S172" s="173"/>
      <c r="T172" s="180" t="s">
        <v>21</v>
      </c>
      <c r="U172" s="172"/>
      <c r="V172" s="173"/>
      <c r="W172" s="171">
        <v>9709.17</v>
      </c>
      <c r="X172" s="172"/>
      <c r="Y172" s="172"/>
      <c r="Z172" s="173"/>
      <c r="AA172" s="171" t="s">
        <v>161</v>
      </c>
      <c r="AB172" s="172"/>
      <c r="AC172" s="172"/>
      <c r="AD172" s="173"/>
    </row>
    <row r="173" spans="1:30" ht="12.75" customHeight="1">
      <c r="A173" s="74" t="s">
        <v>502</v>
      </c>
      <c r="B173" s="195" t="s">
        <v>503</v>
      </c>
      <c r="C173" s="193"/>
      <c r="D173" s="193"/>
      <c r="E173" s="193"/>
      <c r="F173" s="193"/>
      <c r="G173" s="193"/>
      <c r="H173" s="193"/>
      <c r="I173" s="193"/>
      <c r="J173" s="194"/>
      <c r="K173" s="180" t="s">
        <v>61</v>
      </c>
      <c r="L173" s="172"/>
      <c r="M173" s="172"/>
      <c r="N173" s="173"/>
      <c r="O173" s="180" t="s">
        <v>73</v>
      </c>
      <c r="P173" s="172"/>
      <c r="Q173" s="172"/>
      <c r="R173" s="172"/>
      <c r="S173" s="173"/>
      <c r="T173" s="180" t="s">
        <v>21</v>
      </c>
      <c r="U173" s="172"/>
      <c r="V173" s="173"/>
      <c r="W173" s="171">
        <v>10570.83</v>
      </c>
      <c r="X173" s="172"/>
      <c r="Y173" s="172"/>
      <c r="Z173" s="173"/>
      <c r="AA173" s="171" t="s">
        <v>161</v>
      </c>
      <c r="AB173" s="172"/>
      <c r="AC173" s="172"/>
      <c r="AD173" s="173"/>
    </row>
    <row r="174" spans="1:30">
      <c r="A174" s="236" t="s">
        <v>662</v>
      </c>
      <c r="B174" s="237"/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7"/>
      <c r="N174" s="237"/>
      <c r="O174" s="237"/>
      <c r="P174" s="237"/>
      <c r="Q174" s="237"/>
      <c r="R174" s="237"/>
      <c r="S174" s="237"/>
      <c r="T174" s="237"/>
      <c r="U174" s="237"/>
      <c r="V174" s="237"/>
      <c r="W174" s="237"/>
      <c r="X174" s="237"/>
      <c r="Y174" s="237"/>
      <c r="Z174" s="237"/>
      <c r="AA174" s="237"/>
      <c r="AB174" s="237"/>
      <c r="AC174" s="237"/>
      <c r="AD174" s="237"/>
    </row>
    <row r="175" spans="1:30">
      <c r="A175" s="8" t="s">
        <v>0</v>
      </c>
      <c r="B175" s="182" t="s">
        <v>225</v>
      </c>
      <c r="C175" s="182"/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3"/>
      <c r="W175" s="235" t="s">
        <v>660</v>
      </c>
      <c r="X175" s="182"/>
      <c r="Y175" s="182"/>
      <c r="Z175" s="183"/>
      <c r="AA175" s="181" t="s">
        <v>19</v>
      </c>
      <c r="AB175" s="182"/>
      <c r="AC175" s="182"/>
      <c r="AD175" s="183"/>
    </row>
    <row r="176" spans="1:30" ht="12.75" customHeight="1">
      <c r="A176" s="39" t="s">
        <v>207</v>
      </c>
      <c r="B176" s="193" t="s">
        <v>226</v>
      </c>
      <c r="C176" s="193"/>
      <c r="D176" s="193"/>
      <c r="E176" s="193"/>
      <c r="F176" s="193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  <c r="R176" s="193"/>
      <c r="S176" s="193"/>
      <c r="T176" s="193"/>
      <c r="U176" s="193"/>
      <c r="V176" s="194"/>
      <c r="W176" s="171">
        <v>308.33</v>
      </c>
      <c r="X176" s="172"/>
      <c r="Y176" s="172"/>
      <c r="Z176" s="173"/>
      <c r="AA176" s="171" t="s">
        <v>161</v>
      </c>
      <c r="AB176" s="172"/>
      <c r="AC176" s="172"/>
      <c r="AD176" s="173"/>
    </row>
    <row r="177" spans="1:30" ht="12.75" customHeight="1">
      <c r="A177" s="39" t="s">
        <v>208</v>
      </c>
      <c r="B177" s="195" t="s">
        <v>260</v>
      </c>
      <c r="C177" s="193"/>
      <c r="D177" s="193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  <c r="R177" s="193"/>
      <c r="S177" s="193"/>
      <c r="T177" s="193"/>
      <c r="U177" s="193"/>
      <c r="V177" s="194"/>
      <c r="W177" s="171">
        <v>444</v>
      </c>
      <c r="X177" s="172"/>
      <c r="Y177" s="172"/>
      <c r="Z177" s="173"/>
      <c r="AA177" s="171" t="s">
        <v>161</v>
      </c>
      <c r="AB177" s="172"/>
      <c r="AC177" s="172"/>
      <c r="AD177" s="173"/>
    </row>
    <row r="178" spans="1:30" ht="12.75" customHeight="1">
      <c r="A178" s="39" t="s">
        <v>209</v>
      </c>
      <c r="B178" s="195" t="s">
        <v>261</v>
      </c>
      <c r="C178" s="193"/>
      <c r="D178" s="193"/>
      <c r="E178" s="193"/>
      <c r="F178" s="193"/>
      <c r="G178" s="193"/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  <c r="R178" s="193"/>
      <c r="S178" s="193"/>
      <c r="T178" s="193"/>
      <c r="U178" s="193"/>
      <c r="V178" s="194"/>
      <c r="W178" s="171">
        <v>475</v>
      </c>
      <c r="X178" s="172"/>
      <c r="Y178" s="172"/>
      <c r="Z178" s="173"/>
      <c r="AA178" s="171" t="s">
        <v>161</v>
      </c>
      <c r="AB178" s="172"/>
      <c r="AC178" s="172"/>
      <c r="AD178" s="173"/>
    </row>
    <row r="179" spans="1:30" ht="12.75" customHeight="1">
      <c r="A179" s="39" t="s">
        <v>196</v>
      </c>
      <c r="B179" s="193" t="s">
        <v>227</v>
      </c>
      <c r="C179" s="193"/>
      <c r="D179" s="193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  <c r="R179" s="193"/>
      <c r="S179" s="193"/>
      <c r="T179" s="193"/>
      <c r="U179" s="193"/>
      <c r="V179" s="194"/>
      <c r="W179" s="171">
        <v>141.66999999999999</v>
      </c>
      <c r="X179" s="172"/>
      <c r="Y179" s="172"/>
      <c r="Z179" s="173"/>
      <c r="AA179" s="171" t="s">
        <v>161</v>
      </c>
      <c r="AB179" s="172"/>
      <c r="AC179" s="172"/>
      <c r="AD179" s="173"/>
    </row>
    <row r="180" spans="1:30" ht="12.75" customHeight="1">
      <c r="A180" s="39" t="s">
        <v>197</v>
      </c>
      <c r="B180" s="195" t="s">
        <v>262</v>
      </c>
      <c r="C180" s="193"/>
      <c r="D180" s="193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  <c r="R180" s="193"/>
      <c r="S180" s="193"/>
      <c r="T180" s="193"/>
      <c r="U180" s="193"/>
      <c r="V180" s="194"/>
      <c r="W180" s="171">
        <v>291.67</v>
      </c>
      <c r="X180" s="172"/>
      <c r="Y180" s="172"/>
      <c r="Z180" s="173"/>
      <c r="AA180" s="171" t="s">
        <v>161</v>
      </c>
      <c r="AB180" s="172"/>
      <c r="AC180" s="172"/>
      <c r="AD180" s="173"/>
    </row>
    <row r="181" spans="1:30" ht="12.75" customHeight="1">
      <c r="A181" s="39" t="s">
        <v>198</v>
      </c>
      <c r="B181" s="195" t="s">
        <v>263</v>
      </c>
      <c r="C181" s="193"/>
      <c r="D181" s="193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  <c r="R181" s="193"/>
      <c r="S181" s="193"/>
      <c r="T181" s="193"/>
      <c r="U181" s="193"/>
      <c r="V181" s="194"/>
      <c r="W181" s="171">
        <v>308.33</v>
      </c>
      <c r="X181" s="172"/>
      <c r="Y181" s="172"/>
      <c r="Z181" s="173"/>
      <c r="AA181" s="171" t="s">
        <v>161</v>
      </c>
      <c r="AB181" s="172"/>
      <c r="AC181" s="172"/>
      <c r="AD181" s="173"/>
    </row>
    <row r="182" spans="1:30" ht="12.75" customHeight="1">
      <c r="A182" s="39" t="s">
        <v>199</v>
      </c>
      <c r="B182" s="195" t="s">
        <v>264</v>
      </c>
      <c r="C182" s="193"/>
      <c r="D182" s="193"/>
      <c r="E182" s="193"/>
      <c r="F182" s="193"/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  <c r="R182" s="193"/>
      <c r="S182" s="193"/>
      <c r="T182" s="193"/>
      <c r="U182" s="193"/>
      <c r="V182" s="194"/>
      <c r="W182" s="171">
        <v>291.67</v>
      </c>
      <c r="X182" s="172"/>
      <c r="Y182" s="172"/>
      <c r="Z182" s="173"/>
      <c r="AA182" s="171" t="s">
        <v>161</v>
      </c>
      <c r="AB182" s="172"/>
      <c r="AC182" s="172"/>
      <c r="AD182" s="173"/>
    </row>
    <row r="183" spans="1:30" ht="12.75" customHeight="1">
      <c r="A183" s="59" t="s">
        <v>336</v>
      </c>
      <c r="B183" s="195" t="s">
        <v>366</v>
      </c>
      <c r="C183" s="193"/>
      <c r="D183" s="193"/>
      <c r="E183" s="193"/>
      <c r="F183" s="193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  <c r="R183" s="193"/>
      <c r="S183" s="193"/>
      <c r="T183" s="193"/>
      <c r="U183" s="193"/>
      <c r="V183" s="194"/>
      <c r="W183" s="171">
        <v>308.33</v>
      </c>
      <c r="X183" s="172"/>
      <c r="Y183" s="172"/>
      <c r="Z183" s="173"/>
      <c r="AA183" s="171" t="s">
        <v>161</v>
      </c>
      <c r="AB183" s="172"/>
      <c r="AC183" s="172"/>
      <c r="AD183" s="173"/>
    </row>
    <row r="184" spans="1:30" ht="12.75" customHeight="1">
      <c r="A184" s="39" t="s">
        <v>200</v>
      </c>
      <c r="B184" s="193" t="s">
        <v>228</v>
      </c>
      <c r="C184" s="193"/>
      <c r="D184" s="193"/>
      <c r="E184" s="193"/>
      <c r="F184" s="193"/>
      <c r="G184" s="193"/>
      <c r="H184" s="193"/>
      <c r="I184" s="193"/>
      <c r="J184" s="193"/>
      <c r="K184" s="193"/>
      <c r="L184" s="193"/>
      <c r="M184" s="193"/>
      <c r="N184" s="193"/>
      <c r="O184" s="193"/>
      <c r="P184" s="193"/>
      <c r="Q184" s="193"/>
      <c r="R184" s="193"/>
      <c r="S184" s="193"/>
      <c r="T184" s="193"/>
      <c r="U184" s="193"/>
      <c r="V184" s="194"/>
      <c r="W184" s="171">
        <v>136.66999999999999</v>
      </c>
      <c r="X184" s="172"/>
      <c r="Y184" s="172"/>
      <c r="Z184" s="173"/>
      <c r="AA184" s="171" t="s">
        <v>161</v>
      </c>
      <c r="AB184" s="172"/>
      <c r="AC184" s="172"/>
      <c r="AD184" s="173"/>
    </row>
    <row r="185" spans="1:30" ht="12.75" customHeight="1">
      <c r="A185" s="39" t="s">
        <v>201</v>
      </c>
      <c r="B185" s="193" t="s">
        <v>229</v>
      </c>
      <c r="C185" s="193"/>
      <c r="D185" s="193"/>
      <c r="E185" s="193"/>
      <c r="F185" s="193"/>
      <c r="G185" s="193"/>
      <c r="H185" s="193"/>
      <c r="I185" s="193"/>
      <c r="J185" s="193"/>
      <c r="K185" s="193"/>
      <c r="L185" s="193"/>
      <c r="M185" s="193"/>
      <c r="N185" s="193"/>
      <c r="O185" s="193"/>
      <c r="P185" s="193"/>
      <c r="Q185" s="193"/>
      <c r="R185" s="193"/>
      <c r="S185" s="193"/>
      <c r="T185" s="193"/>
      <c r="U185" s="193"/>
      <c r="V185" s="194"/>
      <c r="W185" s="171">
        <v>128.33000000000001</v>
      </c>
      <c r="X185" s="172"/>
      <c r="Y185" s="172"/>
      <c r="Z185" s="173"/>
      <c r="AA185" s="171" t="s">
        <v>161</v>
      </c>
      <c r="AB185" s="172"/>
      <c r="AC185" s="172"/>
      <c r="AD185" s="173"/>
    </row>
    <row r="186" spans="1:30" ht="12.75" customHeight="1">
      <c r="A186" s="39" t="s">
        <v>210</v>
      </c>
      <c r="B186" s="193" t="s">
        <v>230</v>
      </c>
      <c r="C186" s="193"/>
      <c r="D186" s="193"/>
      <c r="E186" s="193"/>
      <c r="F186" s="193"/>
      <c r="G186" s="193"/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  <c r="R186" s="193"/>
      <c r="S186" s="193"/>
      <c r="T186" s="193"/>
      <c r="U186" s="193"/>
      <c r="V186" s="194"/>
      <c r="W186" s="171">
        <v>275</v>
      </c>
      <c r="X186" s="172"/>
      <c r="Y186" s="172"/>
      <c r="Z186" s="173"/>
      <c r="AA186" s="171" t="s">
        <v>161</v>
      </c>
      <c r="AB186" s="172"/>
      <c r="AC186" s="172"/>
      <c r="AD186" s="173"/>
    </row>
    <row r="187" spans="1:30" ht="12.75" customHeight="1">
      <c r="A187" s="39" t="s">
        <v>202</v>
      </c>
      <c r="B187" s="193" t="s">
        <v>231</v>
      </c>
      <c r="C187" s="193"/>
      <c r="D187" s="193"/>
      <c r="E187" s="193"/>
      <c r="F187" s="193"/>
      <c r="G187" s="193"/>
      <c r="H187" s="193"/>
      <c r="I187" s="193"/>
      <c r="J187" s="193"/>
      <c r="K187" s="193"/>
      <c r="L187" s="193"/>
      <c r="M187" s="193"/>
      <c r="N187" s="193"/>
      <c r="O187" s="193"/>
      <c r="P187" s="193"/>
      <c r="Q187" s="193"/>
      <c r="R187" s="193"/>
      <c r="S187" s="193"/>
      <c r="T187" s="193"/>
      <c r="U187" s="193"/>
      <c r="V187" s="194"/>
      <c r="W187" s="171">
        <v>316.67</v>
      </c>
      <c r="X187" s="172"/>
      <c r="Y187" s="172"/>
      <c r="Z187" s="173"/>
      <c r="AA187" s="171" t="s">
        <v>161</v>
      </c>
      <c r="AB187" s="172"/>
      <c r="AC187" s="172"/>
      <c r="AD187" s="173"/>
    </row>
    <row r="188" spans="1:30" ht="12.75" customHeight="1">
      <c r="A188" s="39" t="s">
        <v>211</v>
      </c>
      <c r="B188" s="193" t="s">
        <v>232</v>
      </c>
      <c r="C188" s="193"/>
      <c r="D188" s="193"/>
      <c r="E188" s="193"/>
      <c r="F188" s="193"/>
      <c r="G188" s="193"/>
      <c r="H188" s="193"/>
      <c r="I188" s="193"/>
      <c r="J188" s="193"/>
      <c r="K188" s="193"/>
      <c r="L188" s="193"/>
      <c r="M188" s="193"/>
      <c r="N188" s="193"/>
      <c r="O188" s="193"/>
      <c r="P188" s="193"/>
      <c r="Q188" s="193"/>
      <c r="R188" s="193"/>
      <c r="S188" s="193"/>
      <c r="T188" s="193"/>
      <c r="U188" s="193"/>
      <c r="V188" s="194"/>
      <c r="W188" s="171">
        <v>355.26</v>
      </c>
      <c r="X188" s="172"/>
      <c r="Y188" s="172"/>
      <c r="Z188" s="173"/>
      <c r="AA188" s="171" t="s">
        <v>161</v>
      </c>
      <c r="AB188" s="172"/>
      <c r="AC188" s="172"/>
      <c r="AD188" s="173"/>
    </row>
    <row r="189" spans="1:30" ht="12.75" customHeight="1">
      <c r="A189" s="39" t="s">
        <v>204</v>
      </c>
      <c r="B189" s="193" t="s">
        <v>233</v>
      </c>
      <c r="C189" s="193"/>
      <c r="D189" s="193"/>
      <c r="E189" s="193"/>
      <c r="F189" s="193"/>
      <c r="G189" s="193"/>
      <c r="H189" s="193"/>
      <c r="I189" s="193"/>
      <c r="J189" s="193"/>
      <c r="K189" s="193"/>
      <c r="L189" s="193"/>
      <c r="M189" s="193"/>
      <c r="N189" s="193"/>
      <c r="O189" s="193"/>
      <c r="P189" s="193"/>
      <c r="Q189" s="193"/>
      <c r="R189" s="193"/>
      <c r="S189" s="193"/>
      <c r="T189" s="193"/>
      <c r="U189" s="193"/>
      <c r="V189" s="194"/>
      <c r="W189" s="171">
        <v>213.33</v>
      </c>
      <c r="X189" s="172"/>
      <c r="Y189" s="172"/>
      <c r="Z189" s="173"/>
      <c r="AA189" s="171" t="s">
        <v>161</v>
      </c>
      <c r="AB189" s="172"/>
      <c r="AC189" s="172"/>
      <c r="AD189" s="173"/>
    </row>
    <row r="190" spans="1:30" ht="12.75" customHeight="1">
      <c r="A190" s="39" t="s">
        <v>205</v>
      </c>
      <c r="B190" s="193" t="s">
        <v>234</v>
      </c>
      <c r="C190" s="193"/>
      <c r="D190" s="193"/>
      <c r="E190" s="193"/>
      <c r="F190" s="193"/>
      <c r="G190" s="193"/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  <c r="R190" s="193"/>
      <c r="S190" s="193"/>
      <c r="T190" s="193"/>
      <c r="U190" s="193"/>
      <c r="V190" s="194"/>
      <c r="W190" s="171">
        <v>345.72</v>
      </c>
      <c r="X190" s="172"/>
      <c r="Y190" s="172"/>
      <c r="Z190" s="173"/>
      <c r="AA190" s="171" t="s">
        <v>161</v>
      </c>
      <c r="AB190" s="172"/>
      <c r="AC190" s="172"/>
      <c r="AD190" s="173"/>
    </row>
    <row r="191" spans="1:30" ht="12.75" customHeight="1">
      <c r="A191" s="39" t="s">
        <v>206</v>
      </c>
      <c r="B191" s="193" t="s">
        <v>31</v>
      </c>
      <c r="C191" s="193"/>
      <c r="D191" s="193"/>
      <c r="E191" s="193"/>
      <c r="F191" s="193"/>
      <c r="G191" s="193"/>
      <c r="H191" s="193"/>
      <c r="I191" s="193"/>
      <c r="J191" s="193"/>
      <c r="K191" s="193"/>
      <c r="L191" s="193"/>
      <c r="M191" s="193"/>
      <c r="N191" s="193"/>
      <c r="O191" s="193"/>
      <c r="P191" s="193"/>
      <c r="Q191" s="193"/>
      <c r="R191" s="193"/>
      <c r="S191" s="193"/>
      <c r="T191" s="193"/>
      <c r="U191" s="193"/>
      <c r="V191" s="194"/>
      <c r="W191" s="171">
        <v>29.94</v>
      </c>
      <c r="X191" s="172"/>
      <c r="Y191" s="172"/>
      <c r="Z191" s="173"/>
      <c r="AA191" s="171" t="s">
        <v>161</v>
      </c>
      <c r="AB191" s="172"/>
      <c r="AC191" s="172"/>
      <c r="AD191" s="173"/>
    </row>
    <row r="192" spans="1:30">
      <c r="A192" s="39" t="s">
        <v>244</v>
      </c>
      <c r="B192" s="193" t="s">
        <v>32</v>
      </c>
      <c r="C192" s="193"/>
      <c r="D192" s="193"/>
      <c r="E192" s="193"/>
      <c r="F192" s="193"/>
      <c r="G192" s="193"/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  <c r="R192" s="193"/>
      <c r="S192" s="193"/>
      <c r="T192" s="193"/>
      <c r="U192" s="193"/>
      <c r="V192" s="194"/>
      <c r="W192" s="28"/>
      <c r="X192" s="125" t="s">
        <v>224</v>
      </c>
      <c r="Y192" s="125"/>
      <c r="Z192" s="125"/>
      <c r="AA192" s="125"/>
      <c r="AB192" s="125"/>
      <c r="AC192" s="125"/>
      <c r="AD192" s="125"/>
    </row>
    <row r="193" spans="1:30">
      <c r="A193" s="39" t="s">
        <v>244</v>
      </c>
      <c r="B193" s="193" t="s">
        <v>84</v>
      </c>
      <c r="C193" s="193"/>
      <c r="D193" s="193"/>
      <c r="E193" s="193"/>
      <c r="F193" s="193"/>
      <c r="G193" s="193"/>
      <c r="H193" s="193"/>
      <c r="I193" s="193"/>
      <c r="J193" s="193"/>
      <c r="K193" s="193"/>
      <c r="L193" s="193"/>
      <c r="M193" s="193"/>
      <c r="N193" s="193"/>
      <c r="O193" s="193"/>
      <c r="P193" s="193"/>
      <c r="Q193" s="193"/>
      <c r="R193" s="193"/>
      <c r="S193" s="193"/>
      <c r="T193" s="193"/>
      <c r="U193" s="193"/>
      <c r="V193" s="194"/>
      <c r="W193" s="28"/>
      <c r="X193" s="120"/>
      <c r="Y193" s="120"/>
      <c r="Z193" s="120"/>
      <c r="AA193" s="234" t="s">
        <v>243</v>
      </c>
      <c r="AB193" s="234"/>
      <c r="AC193" s="234"/>
      <c r="AD193" s="234"/>
    </row>
    <row r="196" spans="1:30">
      <c r="B196" s="19" t="s">
        <v>176</v>
      </c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5"/>
    </row>
    <row r="197" spans="1:30">
      <c r="B197" s="5" t="s">
        <v>268</v>
      </c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5"/>
    </row>
    <row r="198" spans="1:30" ht="14.25">
      <c r="B198" s="20" t="s">
        <v>177</v>
      </c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5"/>
    </row>
    <row r="199" spans="1:30" ht="14.25">
      <c r="B199" s="20" t="s">
        <v>265</v>
      </c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5"/>
    </row>
    <row r="202" spans="1:30">
      <c r="B202" t="s">
        <v>661</v>
      </c>
    </row>
  </sheetData>
  <sheetProtection password="8BF1" sheet="1" objects="1" scenarios="1"/>
  <mergeCells count="1068">
    <mergeCell ref="B73:J73"/>
    <mergeCell ref="K73:N73"/>
    <mergeCell ref="O73:S73"/>
    <mergeCell ref="T73:V73"/>
    <mergeCell ref="B76:I76"/>
    <mergeCell ref="K76:N76"/>
    <mergeCell ref="Q76:S76"/>
    <mergeCell ref="T76:V76"/>
    <mergeCell ref="B90:I90"/>
    <mergeCell ref="K90:N90"/>
    <mergeCell ref="Q90:S90"/>
    <mergeCell ref="T90:V90"/>
    <mergeCell ref="W87:Z87"/>
    <mergeCell ref="AA87:AD87"/>
    <mergeCell ref="B88:I88"/>
    <mergeCell ref="K88:N88"/>
    <mergeCell ref="Q88:S88"/>
    <mergeCell ref="T88:V88"/>
    <mergeCell ref="AA88:AD88"/>
    <mergeCell ref="B87:J87"/>
    <mergeCell ref="T86:V86"/>
    <mergeCell ref="AA86:AD86"/>
    <mergeCell ref="K87:N87"/>
    <mergeCell ref="O87:S87"/>
    <mergeCell ref="B86:I86"/>
    <mergeCell ref="K86:N86"/>
    <mergeCell ref="B85:J85"/>
    <mergeCell ref="K85:N85"/>
    <mergeCell ref="O85:S85"/>
    <mergeCell ref="Q86:S86"/>
    <mergeCell ref="B74:I74"/>
    <mergeCell ref="K74:N74"/>
    <mergeCell ref="Q74:S74"/>
    <mergeCell ref="T74:V74"/>
    <mergeCell ref="AA74:AD74"/>
    <mergeCell ref="B78:I78"/>
    <mergeCell ref="K80:N80"/>
    <mergeCell ref="Q80:S80"/>
    <mergeCell ref="K78:N78"/>
    <mergeCell ref="Q78:S78"/>
    <mergeCell ref="T78:V78"/>
    <mergeCell ref="B80:I80"/>
    <mergeCell ref="T80:V80"/>
    <mergeCell ref="B77:J77"/>
    <mergeCell ref="K77:N77"/>
    <mergeCell ref="O77:S77"/>
    <mergeCell ref="T77:V77"/>
    <mergeCell ref="W77:Z77"/>
    <mergeCell ref="AA77:AD77"/>
    <mergeCell ref="W105:Z105"/>
    <mergeCell ref="AA105:AD105"/>
    <mergeCell ref="B106:V106"/>
    <mergeCell ref="W106:Z106"/>
    <mergeCell ref="AA106:AD106"/>
    <mergeCell ref="B107:V107"/>
    <mergeCell ref="W107:Z107"/>
    <mergeCell ref="B105:V105"/>
    <mergeCell ref="B103:V103"/>
    <mergeCell ref="W103:Z103"/>
    <mergeCell ref="W75:Z75"/>
    <mergeCell ref="AA75:AD75"/>
    <mergeCell ref="W81:Z81"/>
    <mergeCell ref="B79:J79"/>
    <mergeCell ref="AA80:AD80"/>
    <mergeCell ref="B82:I82"/>
    <mergeCell ref="K82:N82"/>
    <mergeCell ref="Q82:S82"/>
    <mergeCell ref="T82:V82"/>
    <mergeCell ref="AA82:AD82"/>
    <mergeCell ref="AA90:AD90"/>
    <mergeCell ref="AA85:AD85"/>
    <mergeCell ref="B89:J89"/>
    <mergeCell ref="K89:N89"/>
    <mergeCell ref="O89:S89"/>
    <mergeCell ref="O83:S83"/>
    <mergeCell ref="T83:V83"/>
    <mergeCell ref="W83:Z83"/>
    <mergeCell ref="AA83:AD83"/>
    <mergeCell ref="T85:V85"/>
    <mergeCell ref="W85:Z85"/>
    <mergeCell ref="T87:V87"/>
    <mergeCell ref="B92:I92"/>
    <mergeCell ref="K92:N92"/>
    <mergeCell ref="Q92:S92"/>
    <mergeCell ref="T92:V92"/>
    <mergeCell ref="AA92:AD92"/>
    <mergeCell ref="T91:V91"/>
    <mergeCell ref="W91:Z91"/>
    <mergeCell ref="AA91:AD91"/>
    <mergeCell ref="B91:J91"/>
    <mergeCell ref="K91:N91"/>
    <mergeCell ref="O91:S91"/>
    <mergeCell ref="AA100:AD100"/>
    <mergeCell ref="AA35:AD35"/>
    <mergeCell ref="W33:Z33"/>
    <mergeCell ref="B29:J29"/>
    <mergeCell ref="K29:N29"/>
    <mergeCell ref="O29:S29"/>
    <mergeCell ref="T29:V29"/>
    <mergeCell ref="W29:Z29"/>
    <mergeCell ref="AA29:AD29"/>
    <mergeCell ref="O34:S34"/>
    <mergeCell ref="T34:V34"/>
    <mergeCell ref="W34:Z34"/>
    <mergeCell ref="AA34:AD34"/>
    <mergeCell ref="AA31:AD31"/>
    <mergeCell ref="B33:J33"/>
    <mergeCell ref="K33:N33"/>
    <mergeCell ref="O33:S33"/>
    <mergeCell ref="T33:V33"/>
    <mergeCell ref="B35:J35"/>
    <mergeCell ref="K35:N35"/>
    <mergeCell ref="O35:S35"/>
    <mergeCell ref="L13:M13"/>
    <mergeCell ref="E15:F15"/>
    <mergeCell ref="E16:F16"/>
    <mergeCell ref="H16:K16"/>
    <mergeCell ref="L16:M16"/>
    <mergeCell ref="Q16:T16"/>
    <mergeCell ref="U16:W16"/>
    <mergeCell ref="B13:C13"/>
    <mergeCell ref="X15:Z15"/>
    <mergeCell ref="X16:Z16"/>
    <mergeCell ref="X17:Z17"/>
    <mergeCell ref="K32:N32"/>
    <mergeCell ref="O32:S32"/>
    <mergeCell ref="T32:V32"/>
    <mergeCell ref="W32:Z32"/>
    <mergeCell ref="AA32:AD32"/>
    <mergeCell ref="A30:AD30"/>
    <mergeCell ref="B31:J31"/>
    <mergeCell ref="K31:N31"/>
    <mergeCell ref="O31:S31"/>
    <mergeCell ref="W31:Z31"/>
    <mergeCell ref="B32:J32"/>
    <mergeCell ref="AA17:AD17"/>
    <mergeCell ref="AA18:AD18"/>
    <mergeCell ref="H18:K18"/>
    <mergeCell ref="L18:M18"/>
    <mergeCell ref="X18:Z18"/>
    <mergeCell ref="E18:F18"/>
    <mergeCell ref="H23:K23"/>
    <mergeCell ref="L23:P23"/>
    <mergeCell ref="Q23:T23"/>
    <mergeCell ref="U23:W23"/>
    <mergeCell ref="U1:W1"/>
    <mergeCell ref="X1:Z1"/>
    <mergeCell ref="AA1:AD1"/>
    <mergeCell ref="B1:D1"/>
    <mergeCell ref="E1:G1"/>
    <mergeCell ref="H1:K1"/>
    <mergeCell ref="L1:P1"/>
    <mergeCell ref="Q1:T1"/>
    <mergeCell ref="A2:AD2"/>
    <mergeCell ref="H7:K7"/>
    <mergeCell ref="L7:N7"/>
    <mergeCell ref="H5:K5"/>
    <mergeCell ref="H6:K6"/>
    <mergeCell ref="B5:C5"/>
    <mergeCell ref="L5:N5"/>
    <mergeCell ref="Q5:T5"/>
    <mergeCell ref="B12:C12"/>
    <mergeCell ref="B7:C7"/>
    <mergeCell ref="E7:F7"/>
    <mergeCell ref="X4:Z4"/>
    <mergeCell ref="X5:Z5"/>
    <mergeCell ref="X6:Z6"/>
    <mergeCell ref="L9:P9"/>
    <mergeCell ref="Q9:T9"/>
    <mergeCell ref="Q11:T11"/>
    <mergeCell ref="X9:Z9"/>
    <mergeCell ref="AA9:AD9"/>
    <mergeCell ref="AA5:AD5"/>
    <mergeCell ref="E12:F12"/>
    <mergeCell ref="AA6:AD6"/>
    <mergeCell ref="AA7:AD7"/>
    <mergeCell ref="X10:Z10"/>
    <mergeCell ref="X23:Z23"/>
    <mergeCell ref="B22:C22"/>
    <mergeCell ref="E22:F22"/>
    <mergeCell ref="H22:K22"/>
    <mergeCell ref="L22:N22"/>
    <mergeCell ref="Q22:T22"/>
    <mergeCell ref="U22:V22"/>
    <mergeCell ref="X22:Z22"/>
    <mergeCell ref="AA22:AD22"/>
    <mergeCell ref="U27:V27"/>
    <mergeCell ref="X24:Z24"/>
    <mergeCell ref="X25:Z25"/>
    <mergeCell ref="X26:Z26"/>
    <mergeCell ref="X27:Z27"/>
    <mergeCell ref="AA24:AD24"/>
    <mergeCell ref="B34:J34"/>
    <mergeCell ref="K34:N34"/>
    <mergeCell ref="AA33:AD33"/>
    <mergeCell ref="AA25:AD25"/>
    <mergeCell ref="AA26:AD26"/>
    <mergeCell ref="AA27:AD27"/>
    <mergeCell ref="A28:AD28"/>
    <mergeCell ref="B24:C24"/>
    <mergeCell ref="B25:C25"/>
    <mergeCell ref="B26:C26"/>
    <mergeCell ref="B27:C27"/>
    <mergeCell ref="E24:F24"/>
    <mergeCell ref="E25:F25"/>
    <mergeCell ref="E26:F26"/>
    <mergeCell ref="E27:F27"/>
    <mergeCell ref="H24:K24"/>
    <mergeCell ref="H25:K25"/>
    <mergeCell ref="T35:V35"/>
    <mergeCell ref="W35:Z35"/>
    <mergeCell ref="B3:C3"/>
    <mergeCell ref="E3:F3"/>
    <mergeCell ref="H3:K3"/>
    <mergeCell ref="L3:N3"/>
    <mergeCell ref="Q3:T3"/>
    <mergeCell ref="U3:V3"/>
    <mergeCell ref="AA3:AD3"/>
    <mergeCell ref="AA4:AD4"/>
    <mergeCell ref="B4:C4"/>
    <mergeCell ref="H4:K4"/>
    <mergeCell ref="L4:N4"/>
    <mergeCell ref="Q4:T4"/>
    <mergeCell ref="X3:Z3"/>
    <mergeCell ref="E4:F4"/>
    <mergeCell ref="U4:V4"/>
    <mergeCell ref="T31:V31"/>
    <mergeCell ref="Q12:T12"/>
    <mergeCell ref="Q13:T13"/>
    <mergeCell ref="U5:V5"/>
    <mergeCell ref="B6:C6"/>
    <mergeCell ref="E5:F5"/>
    <mergeCell ref="E6:F6"/>
    <mergeCell ref="Q6:T6"/>
    <mergeCell ref="U6:V6"/>
    <mergeCell ref="L6:M6"/>
    <mergeCell ref="B15:C15"/>
    <mergeCell ref="H15:K15"/>
    <mergeCell ref="L15:M15"/>
    <mergeCell ref="Q15:T15"/>
    <mergeCell ref="U15:W15"/>
    <mergeCell ref="T41:V41"/>
    <mergeCell ref="W41:Z41"/>
    <mergeCell ref="AA41:AD41"/>
    <mergeCell ref="B38:J38"/>
    <mergeCell ref="K38:N38"/>
    <mergeCell ref="O38:S38"/>
    <mergeCell ref="T38:V38"/>
    <mergeCell ref="W38:Z38"/>
    <mergeCell ref="AA38:AD38"/>
    <mergeCell ref="K36:N36"/>
    <mergeCell ref="O36:S36"/>
    <mergeCell ref="T36:V36"/>
    <mergeCell ref="W36:Z36"/>
    <mergeCell ref="AA36:AD36"/>
    <mergeCell ref="B37:J37"/>
    <mergeCell ref="K37:N37"/>
    <mergeCell ref="O37:S37"/>
    <mergeCell ref="T37:V37"/>
    <mergeCell ref="W37:Z37"/>
    <mergeCell ref="B36:J36"/>
    <mergeCell ref="AA37:AD37"/>
    <mergeCell ref="B45:J45"/>
    <mergeCell ref="W44:Z44"/>
    <mergeCell ref="AA44:AD44"/>
    <mergeCell ref="B39:J39"/>
    <mergeCell ref="K39:N39"/>
    <mergeCell ref="O39:S39"/>
    <mergeCell ref="T39:V39"/>
    <mergeCell ref="W39:Z39"/>
    <mergeCell ref="AA39:AD39"/>
    <mergeCell ref="B40:J40"/>
    <mergeCell ref="K40:N40"/>
    <mergeCell ref="AA42:AD42"/>
    <mergeCell ref="B43:J43"/>
    <mergeCell ref="K43:N43"/>
    <mergeCell ref="O43:S43"/>
    <mergeCell ref="T43:V43"/>
    <mergeCell ref="W43:Z43"/>
    <mergeCell ref="AA43:AD43"/>
    <mergeCell ref="B42:J42"/>
    <mergeCell ref="K42:N42"/>
    <mergeCell ref="O42:S42"/>
    <mergeCell ref="T42:V42"/>
    <mergeCell ref="W42:Z42"/>
    <mergeCell ref="B44:J44"/>
    <mergeCell ref="K44:N44"/>
    <mergeCell ref="O40:S40"/>
    <mergeCell ref="T40:V40"/>
    <mergeCell ref="W40:Z40"/>
    <mergeCell ref="AA40:AD40"/>
    <mergeCell ref="B41:J41"/>
    <mergeCell ref="K41:N41"/>
    <mergeCell ref="O41:S41"/>
    <mergeCell ref="K45:N45"/>
    <mergeCell ref="O45:S45"/>
    <mergeCell ref="T45:V45"/>
    <mergeCell ref="W45:Z45"/>
    <mergeCell ref="B47:J47"/>
    <mergeCell ref="K47:N47"/>
    <mergeCell ref="O47:S47"/>
    <mergeCell ref="T47:V47"/>
    <mergeCell ref="AA51:AD51"/>
    <mergeCell ref="O44:S44"/>
    <mergeCell ref="T44:V44"/>
    <mergeCell ref="B49:J49"/>
    <mergeCell ref="K49:N49"/>
    <mergeCell ref="O49:S49"/>
    <mergeCell ref="T49:V49"/>
    <mergeCell ref="W49:Z49"/>
    <mergeCell ref="AA49:AD49"/>
    <mergeCell ref="W47:Z47"/>
    <mergeCell ref="AA47:AD47"/>
    <mergeCell ref="B48:J48"/>
    <mergeCell ref="K48:N48"/>
    <mergeCell ref="O48:S48"/>
    <mergeCell ref="T48:V48"/>
    <mergeCell ref="W48:Z48"/>
    <mergeCell ref="AA48:AD48"/>
    <mergeCell ref="AA45:AD45"/>
    <mergeCell ref="B46:J46"/>
    <mergeCell ref="K46:N46"/>
    <mergeCell ref="O46:S46"/>
    <mergeCell ref="T46:V46"/>
    <mergeCell ref="W46:Z46"/>
    <mergeCell ref="AA46:AD46"/>
    <mergeCell ref="K50:N50"/>
    <mergeCell ref="O50:S50"/>
    <mergeCell ref="T50:V50"/>
    <mergeCell ref="W50:Z50"/>
    <mergeCell ref="AA50:AD50"/>
    <mergeCell ref="B51:J51"/>
    <mergeCell ref="K51:N51"/>
    <mergeCell ref="O51:S51"/>
    <mergeCell ref="T51:V51"/>
    <mergeCell ref="W51:Z51"/>
    <mergeCell ref="B50:J50"/>
    <mergeCell ref="AA53:AD53"/>
    <mergeCell ref="B54:J54"/>
    <mergeCell ref="K54:N54"/>
    <mergeCell ref="O54:S54"/>
    <mergeCell ref="T54:V54"/>
    <mergeCell ref="W54:Z54"/>
    <mergeCell ref="AA54:AD54"/>
    <mergeCell ref="AA58:AD58"/>
    <mergeCell ref="B57:J57"/>
    <mergeCell ref="K57:N57"/>
    <mergeCell ref="O57:S57"/>
    <mergeCell ref="T57:V57"/>
    <mergeCell ref="B56:J56"/>
    <mergeCell ref="K56:N56"/>
    <mergeCell ref="O56:S56"/>
    <mergeCell ref="T56:V56"/>
    <mergeCell ref="W56:Z56"/>
    <mergeCell ref="AA56:AD56"/>
    <mergeCell ref="AA57:AD57"/>
    <mergeCell ref="W55:Z55"/>
    <mergeCell ref="AA55:AD55"/>
    <mergeCell ref="B52:J52"/>
    <mergeCell ref="K52:N52"/>
    <mergeCell ref="O52:S52"/>
    <mergeCell ref="T52:V52"/>
    <mergeCell ref="W52:Z52"/>
    <mergeCell ref="AA52:AD52"/>
    <mergeCell ref="B55:J55"/>
    <mergeCell ref="K55:N55"/>
    <mergeCell ref="O55:S55"/>
    <mergeCell ref="B58:J58"/>
    <mergeCell ref="K58:N58"/>
    <mergeCell ref="O58:S58"/>
    <mergeCell ref="T58:V58"/>
    <mergeCell ref="W58:Z58"/>
    <mergeCell ref="K53:N53"/>
    <mergeCell ref="O53:S53"/>
    <mergeCell ref="T53:V53"/>
    <mergeCell ref="W53:Z53"/>
    <mergeCell ref="AA62:AD62"/>
    <mergeCell ref="B61:J61"/>
    <mergeCell ref="K61:N61"/>
    <mergeCell ref="O61:S61"/>
    <mergeCell ref="T61:V61"/>
    <mergeCell ref="W61:Z61"/>
    <mergeCell ref="AA61:AD61"/>
    <mergeCell ref="B60:J60"/>
    <mergeCell ref="K60:N60"/>
    <mergeCell ref="O60:S60"/>
    <mergeCell ref="T60:V60"/>
    <mergeCell ref="W60:Z60"/>
    <mergeCell ref="AA60:AD60"/>
    <mergeCell ref="B59:J59"/>
    <mergeCell ref="K59:N59"/>
    <mergeCell ref="O59:S59"/>
    <mergeCell ref="T59:V59"/>
    <mergeCell ref="W59:Z59"/>
    <mergeCell ref="AA59:AD59"/>
    <mergeCell ref="T62:V62"/>
    <mergeCell ref="W62:Z62"/>
    <mergeCell ref="AA68:AD68"/>
    <mergeCell ref="B63:J63"/>
    <mergeCell ref="K63:N63"/>
    <mergeCell ref="O63:S63"/>
    <mergeCell ref="T63:V63"/>
    <mergeCell ref="W63:Z63"/>
    <mergeCell ref="AA63:AD63"/>
    <mergeCell ref="B64:J64"/>
    <mergeCell ref="K64:N64"/>
    <mergeCell ref="AA66:AD66"/>
    <mergeCell ref="B67:J67"/>
    <mergeCell ref="K67:N67"/>
    <mergeCell ref="O67:S67"/>
    <mergeCell ref="T67:V67"/>
    <mergeCell ref="W67:Z67"/>
    <mergeCell ref="AA67:AD67"/>
    <mergeCell ref="B66:J66"/>
    <mergeCell ref="K66:N66"/>
    <mergeCell ref="O66:S66"/>
    <mergeCell ref="T66:V66"/>
    <mergeCell ref="W66:Z66"/>
    <mergeCell ref="T68:V68"/>
    <mergeCell ref="O64:S64"/>
    <mergeCell ref="T64:V64"/>
    <mergeCell ref="W64:Z64"/>
    <mergeCell ref="AA64:AD64"/>
    <mergeCell ref="B65:J65"/>
    <mergeCell ref="K65:N65"/>
    <mergeCell ref="O65:S65"/>
    <mergeCell ref="T65:V65"/>
    <mergeCell ref="W65:Z65"/>
    <mergeCell ref="AA65:AD65"/>
    <mergeCell ref="O71:S71"/>
    <mergeCell ref="T71:V71"/>
    <mergeCell ref="W71:Z71"/>
    <mergeCell ref="AA71:AD71"/>
    <mergeCell ref="B69:J69"/>
    <mergeCell ref="K69:N69"/>
    <mergeCell ref="O69:S69"/>
    <mergeCell ref="T69:V69"/>
    <mergeCell ref="W69:Z69"/>
    <mergeCell ref="B70:I70"/>
    <mergeCell ref="K70:N70"/>
    <mergeCell ref="Q70:S70"/>
    <mergeCell ref="T70:V70"/>
    <mergeCell ref="AA70:AD70"/>
    <mergeCell ref="B72:I72"/>
    <mergeCell ref="K72:N72"/>
    <mergeCell ref="Q72:S72"/>
    <mergeCell ref="T72:V72"/>
    <mergeCell ref="AA72:AD72"/>
    <mergeCell ref="W70:Z70"/>
    <mergeCell ref="W72:Z72"/>
    <mergeCell ref="AA69:AD69"/>
    <mergeCell ref="B71:J71"/>
    <mergeCell ref="K71:N71"/>
    <mergeCell ref="W73:Z73"/>
    <mergeCell ref="AA73:AD73"/>
    <mergeCell ref="B75:J75"/>
    <mergeCell ref="K75:N75"/>
    <mergeCell ref="O75:S75"/>
    <mergeCell ref="T75:V75"/>
    <mergeCell ref="W96:Z96"/>
    <mergeCell ref="AA96:AD96"/>
    <mergeCell ref="B97:V97"/>
    <mergeCell ref="W97:Z97"/>
    <mergeCell ref="AA97:AD97"/>
    <mergeCell ref="B98:V98"/>
    <mergeCell ref="W98:Z98"/>
    <mergeCell ref="AA98:AD98"/>
    <mergeCell ref="B100:V100"/>
    <mergeCell ref="B101:V101"/>
    <mergeCell ref="B102:V102"/>
    <mergeCell ref="B95:V95"/>
    <mergeCell ref="W95:Z95"/>
    <mergeCell ref="AA95:AD95"/>
    <mergeCell ref="B96:V96"/>
    <mergeCell ref="AA76:AD76"/>
    <mergeCell ref="AA78:AD78"/>
    <mergeCell ref="B84:I84"/>
    <mergeCell ref="K84:N84"/>
    <mergeCell ref="Q84:S84"/>
    <mergeCell ref="T84:V84"/>
    <mergeCell ref="AA84:AD84"/>
    <mergeCell ref="K79:N79"/>
    <mergeCell ref="O79:S79"/>
    <mergeCell ref="T79:V79"/>
    <mergeCell ref="W79:Z79"/>
    <mergeCell ref="AA124:AD124"/>
    <mergeCell ref="B116:I116"/>
    <mergeCell ref="K116:N116"/>
    <mergeCell ref="Q116:S116"/>
    <mergeCell ref="T116:V116"/>
    <mergeCell ref="AA121:AD121"/>
    <mergeCell ref="W117:Z117"/>
    <mergeCell ref="AA117:AD117"/>
    <mergeCell ref="B119:J119"/>
    <mergeCell ref="K119:N119"/>
    <mergeCell ref="O119:S119"/>
    <mergeCell ref="T119:V119"/>
    <mergeCell ref="W119:Z119"/>
    <mergeCell ref="T113:V113"/>
    <mergeCell ref="Q114:S114"/>
    <mergeCell ref="T114:V114"/>
    <mergeCell ref="AA101:AD101"/>
    <mergeCell ref="AA102:AD102"/>
    <mergeCell ref="W111:Z111"/>
    <mergeCell ref="A110:AD110"/>
    <mergeCell ref="B109:V109"/>
    <mergeCell ref="AA111:AD111"/>
    <mergeCell ref="X109:Z109"/>
    <mergeCell ref="AA109:AD109"/>
    <mergeCell ref="AA103:AD103"/>
    <mergeCell ref="B104:V104"/>
    <mergeCell ref="W104:Z104"/>
    <mergeCell ref="AA104:AD104"/>
    <mergeCell ref="AA107:AD107"/>
    <mergeCell ref="B108:V108"/>
    <mergeCell ref="W108:Z108"/>
    <mergeCell ref="AA108:AD108"/>
    <mergeCell ref="AA133:AD133"/>
    <mergeCell ref="K123:N123"/>
    <mergeCell ref="O123:S123"/>
    <mergeCell ref="T123:V123"/>
    <mergeCell ref="W123:Z123"/>
    <mergeCell ref="AA123:AD123"/>
    <mergeCell ref="AA129:AD129"/>
    <mergeCell ref="B131:J131"/>
    <mergeCell ref="K131:N131"/>
    <mergeCell ref="O131:S131"/>
    <mergeCell ref="T131:V131"/>
    <mergeCell ref="W131:Z131"/>
    <mergeCell ref="AA131:AD131"/>
    <mergeCell ref="B129:J129"/>
    <mergeCell ref="K129:N129"/>
    <mergeCell ref="O129:S129"/>
    <mergeCell ref="B93:V93"/>
    <mergeCell ref="W93:Z93"/>
    <mergeCell ref="AA93:AD93"/>
    <mergeCell ref="AA125:AD125"/>
    <mergeCell ref="AA116:AD116"/>
    <mergeCell ref="B112:I112"/>
    <mergeCell ref="K112:N112"/>
    <mergeCell ref="Q112:S112"/>
    <mergeCell ref="T112:V112"/>
    <mergeCell ref="AA112:AD112"/>
    <mergeCell ref="T122:V122"/>
    <mergeCell ref="AA122:AD122"/>
    <mergeCell ref="B124:I124"/>
    <mergeCell ref="K124:N124"/>
    <mergeCell ref="Q124:S124"/>
    <mergeCell ref="T124:V124"/>
    <mergeCell ref="W129:Z129"/>
    <mergeCell ref="B133:J133"/>
    <mergeCell ref="K133:N133"/>
    <mergeCell ref="O133:S133"/>
    <mergeCell ref="T133:V133"/>
    <mergeCell ref="B127:J127"/>
    <mergeCell ref="K127:N127"/>
    <mergeCell ref="O127:S127"/>
    <mergeCell ref="T127:V127"/>
    <mergeCell ref="W127:Z127"/>
    <mergeCell ref="AA127:AD127"/>
    <mergeCell ref="B125:J125"/>
    <mergeCell ref="K125:N125"/>
    <mergeCell ref="O125:S125"/>
    <mergeCell ref="T125:V125"/>
    <mergeCell ref="AA134:AD134"/>
    <mergeCell ref="AA114:AD114"/>
    <mergeCell ref="B121:J121"/>
    <mergeCell ref="K121:N121"/>
    <mergeCell ref="O121:S121"/>
    <mergeCell ref="T121:V121"/>
    <mergeCell ref="W121:Z121"/>
    <mergeCell ref="B122:I122"/>
    <mergeCell ref="K122:N122"/>
    <mergeCell ref="Q122:S122"/>
    <mergeCell ref="T120:V120"/>
    <mergeCell ref="B118:I118"/>
    <mergeCell ref="K118:N118"/>
    <mergeCell ref="Q118:S118"/>
    <mergeCell ref="W118:Z118"/>
    <mergeCell ref="W120:Z120"/>
    <mergeCell ref="W122:Z122"/>
    <mergeCell ref="B135:J135"/>
    <mergeCell ref="K135:N135"/>
    <mergeCell ref="O135:S135"/>
    <mergeCell ref="T135:V135"/>
    <mergeCell ref="W135:Z135"/>
    <mergeCell ref="AA135:AD135"/>
    <mergeCell ref="B134:J134"/>
    <mergeCell ref="K134:N134"/>
    <mergeCell ref="O134:S134"/>
    <mergeCell ref="T134:V134"/>
    <mergeCell ref="W134:Z134"/>
    <mergeCell ref="B126:I126"/>
    <mergeCell ref="K126:N126"/>
    <mergeCell ref="Q126:S126"/>
    <mergeCell ref="T126:V126"/>
    <mergeCell ref="B132:I132"/>
    <mergeCell ref="K132:N132"/>
    <mergeCell ref="Q132:S132"/>
    <mergeCell ref="T132:V132"/>
    <mergeCell ref="AA132:AD132"/>
    <mergeCell ref="B128:I128"/>
    <mergeCell ref="K128:N128"/>
    <mergeCell ref="Q128:S128"/>
    <mergeCell ref="T128:V128"/>
    <mergeCell ref="AA128:AD128"/>
    <mergeCell ref="B130:I130"/>
    <mergeCell ref="K130:N130"/>
    <mergeCell ref="Q130:S130"/>
    <mergeCell ref="T130:V130"/>
    <mergeCell ref="AA130:AD130"/>
    <mergeCell ref="AA126:AD126"/>
    <mergeCell ref="T129:V129"/>
    <mergeCell ref="K138:N138"/>
    <mergeCell ref="O138:S138"/>
    <mergeCell ref="T138:V138"/>
    <mergeCell ref="W138:Z138"/>
    <mergeCell ref="AA138:AD138"/>
    <mergeCell ref="W136:Z136"/>
    <mergeCell ref="AA136:AD136"/>
    <mergeCell ref="B137:J137"/>
    <mergeCell ref="K137:N137"/>
    <mergeCell ref="O137:S137"/>
    <mergeCell ref="T137:V137"/>
    <mergeCell ref="W137:Z137"/>
    <mergeCell ref="AA137:AD137"/>
    <mergeCell ref="B136:J136"/>
    <mergeCell ref="K136:N136"/>
    <mergeCell ref="O136:S136"/>
    <mergeCell ref="T136:V136"/>
    <mergeCell ref="AA140:AD140"/>
    <mergeCell ref="B141:J141"/>
    <mergeCell ref="K141:N141"/>
    <mergeCell ref="O141:S141"/>
    <mergeCell ref="T141:V141"/>
    <mergeCell ref="W141:Z141"/>
    <mergeCell ref="AA141:AD141"/>
    <mergeCell ref="K139:N139"/>
    <mergeCell ref="O139:S139"/>
    <mergeCell ref="T139:V139"/>
    <mergeCell ref="W139:Z139"/>
    <mergeCell ref="AA139:AD139"/>
    <mergeCell ref="B140:J140"/>
    <mergeCell ref="K140:N140"/>
    <mergeCell ref="O140:S140"/>
    <mergeCell ref="T140:V140"/>
    <mergeCell ref="W140:Z140"/>
    <mergeCell ref="B139:J139"/>
    <mergeCell ref="AA142:AD142"/>
    <mergeCell ref="B151:J151"/>
    <mergeCell ref="K151:N151"/>
    <mergeCell ref="O151:S151"/>
    <mergeCell ref="T146:V146"/>
    <mergeCell ref="W146:Z146"/>
    <mergeCell ref="AA146:AD146"/>
    <mergeCell ref="B147:J147"/>
    <mergeCell ref="K147:N147"/>
    <mergeCell ref="O147:S147"/>
    <mergeCell ref="T147:V147"/>
    <mergeCell ref="W147:Z147"/>
    <mergeCell ref="AA147:AD147"/>
    <mergeCell ref="B145:J145"/>
    <mergeCell ref="K145:N145"/>
    <mergeCell ref="O145:S145"/>
    <mergeCell ref="T145:V145"/>
    <mergeCell ref="W145:Z145"/>
    <mergeCell ref="AA145:AD145"/>
    <mergeCell ref="B144:J144"/>
    <mergeCell ref="K144:N144"/>
    <mergeCell ref="O144:S144"/>
    <mergeCell ref="T144:V144"/>
    <mergeCell ref="W144:Z144"/>
    <mergeCell ref="AA144:AD144"/>
    <mergeCell ref="B143:J143"/>
    <mergeCell ref="K143:N143"/>
    <mergeCell ref="O143:S143"/>
    <mergeCell ref="T143:V143"/>
    <mergeCell ref="W143:Z143"/>
    <mergeCell ref="AA143:AD143"/>
    <mergeCell ref="AA154:AD154"/>
    <mergeCell ref="W152:Z152"/>
    <mergeCell ref="AA152:AD152"/>
    <mergeCell ref="B153:J153"/>
    <mergeCell ref="K153:N153"/>
    <mergeCell ref="O153:S153"/>
    <mergeCell ref="T153:V153"/>
    <mergeCell ref="W153:Z153"/>
    <mergeCell ref="AA153:AD153"/>
    <mergeCell ref="B146:J146"/>
    <mergeCell ref="K146:N146"/>
    <mergeCell ref="O146:S146"/>
    <mergeCell ref="O156:S156"/>
    <mergeCell ref="T156:V156"/>
    <mergeCell ref="W156:Z156"/>
    <mergeCell ref="AA148:AD148"/>
    <mergeCell ref="B149:J149"/>
    <mergeCell ref="K149:N149"/>
    <mergeCell ref="O149:S149"/>
    <mergeCell ref="T149:V149"/>
    <mergeCell ref="W149:Z149"/>
    <mergeCell ref="AA149:AD149"/>
    <mergeCell ref="B155:J155"/>
    <mergeCell ref="B148:J148"/>
    <mergeCell ref="K148:N148"/>
    <mergeCell ref="O148:S148"/>
    <mergeCell ref="T148:V148"/>
    <mergeCell ref="W148:Z148"/>
    <mergeCell ref="B154:J154"/>
    <mergeCell ref="K154:N154"/>
    <mergeCell ref="O154:S154"/>
    <mergeCell ref="T154:V154"/>
    <mergeCell ref="AA157:AD157"/>
    <mergeCell ref="K155:N155"/>
    <mergeCell ref="O155:S155"/>
    <mergeCell ref="T155:V155"/>
    <mergeCell ref="W155:Z155"/>
    <mergeCell ref="AA155:AD155"/>
    <mergeCell ref="B156:J156"/>
    <mergeCell ref="K156:N156"/>
    <mergeCell ref="AA150:AD150"/>
    <mergeCell ref="B158:J158"/>
    <mergeCell ref="K158:N158"/>
    <mergeCell ref="O158:S158"/>
    <mergeCell ref="T158:V158"/>
    <mergeCell ref="W158:Z158"/>
    <mergeCell ref="AA158:AD158"/>
    <mergeCell ref="T151:V151"/>
    <mergeCell ref="W151:Z151"/>
    <mergeCell ref="AA151:AD151"/>
    <mergeCell ref="B150:J150"/>
    <mergeCell ref="K150:N150"/>
    <mergeCell ref="O150:S150"/>
    <mergeCell ref="T150:V150"/>
    <mergeCell ref="W150:Z150"/>
    <mergeCell ref="B152:J152"/>
    <mergeCell ref="K152:N152"/>
    <mergeCell ref="O152:S152"/>
    <mergeCell ref="T152:V152"/>
    <mergeCell ref="AA156:AD156"/>
    <mergeCell ref="B157:J157"/>
    <mergeCell ref="K157:N157"/>
    <mergeCell ref="O157:S157"/>
    <mergeCell ref="T157:V157"/>
    <mergeCell ref="AA159:AD159"/>
    <mergeCell ref="B164:J164"/>
    <mergeCell ref="K164:N164"/>
    <mergeCell ref="O164:S164"/>
    <mergeCell ref="T164:V164"/>
    <mergeCell ref="W164:Z164"/>
    <mergeCell ref="AA164:AD164"/>
    <mergeCell ref="B163:J163"/>
    <mergeCell ref="K163:N163"/>
    <mergeCell ref="O163:S163"/>
    <mergeCell ref="T163:V163"/>
    <mergeCell ref="W163:Z163"/>
    <mergeCell ref="AA163:AD163"/>
    <mergeCell ref="B162:J162"/>
    <mergeCell ref="K162:N162"/>
    <mergeCell ref="O162:S162"/>
    <mergeCell ref="T162:V162"/>
    <mergeCell ref="W162:Z162"/>
    <mergeCell ref="AA162:AD162"/>
    <mergeCell ref="B161:J161"/>
    <mergeCell ref="K161:N161"/>
    <mergeCell ref="O161:S161"/>
    <mergeCell ref="T161:V161"/>
    <mergeCell ref="W161:Z161"/>
    <mergeCell ref="AA161:AD161"/>
    <mergeCell ref="B160:J160"/>
    <mergeCell ref="K160:N160"/>
    <mergeCell ref="O160:S160"/>
    <mergeCell ref="T160:V160"/>
    <mergeCell ref="W160:Z160"/>
    <mergeCell ref="AA160:AD160"/>
    <mergeCell ref="B159:J159"/>
    <mergeCell ref="AA166:AD166"/>
    <mergeCell ref="B165:J165"/>
    <mergeCell ref="K165:N165"/>
    <mergeCell ref="O165:S165"/>
    <mergeCell ref="T165:V165"/>
    <mergeCell ref="W165:Z165"/>
    <mergeCell ref="AA165:AD165"/>
    <mergeCell ref="A174:AD174"/>
    <mergeCell ref="K173:N173"/>
    <mergeCell ref="O173:S173"/>
    <mergeCell ref="T173:V173"/>
    <mergeCell ref="W173:Z173"/>
    <mergeCell ref="AA173:AD173"/>
    <mergeCell ref="T168:V168"/>
    <mergeCell ref="W168:Z168"/>
    <mergeCell ref="AA168:AD168"/>
    <mergeCell ref="B169:J169"/>
    <mergeCell ref="K169:N169"/>
    <mergeCell ref="O169:S169"/>
    <mergeCell ref="T169:V169"/>
    <mergeCell ref="W169:Z169"/>
    <mergeCell ref="AA169:AD169"/>
    <mergeCell ref="AA172:AD172"/>
    <mergeCell ref="B167:J167"/>
    <mergeCell ref="B166:J166"/>
    <mergeCell ref="K166:N166"/>
    <mergeCell ref="O166:S166"/>
    <mergeCell ref="T166:V166"/>
    <mergeCell ref="W166:Z166"/>
    <mergeCell ref="K167:N167"/>
    <mergeCell ref="O167:S167"/>
    <mergeCell ref="T167:V167"/>
    <mergeCell ref="B179:V179"/>
    <mergeCell ref="W179:Z179"/>
    <mergeCell ref="AA179:AD179"/>
    <mergeCell ref="B177:V177"/>
    <mergeCell ref="W177:Z177"/>
    <mergeCell ref="AA167:AD167"/>
    <mergeCell ref="B168:J168"/>
    <mergeCell ref="K168:N168"/>
    <mergeCell ref="O168:S168"/>
    <mergeCell ref="K171:N171"/>
    <mergeCell ref="O171:S171"/>
    <mergeCell ref="T171:V171"/>
    <mergeCell ref="W171:Z171"/>
    <mergeCell ref="AA171:AD171"/>
    <mergeCell ref="B170:J170"/>
    <mergeCell ref="K170:N170"/>
    <mergeCell ref="O170:S170"/>
    <mergeCell ref="T170:V170"/>
    <mergeCell ref="W170:Z170"/>
    <mergeCell ref="AA170:AD170"/>
    <mergeCell ref="B171:J171"/>
    <mergeCell ref="W167:Z167"/>
    <mergeCell ref="AA182:AD182"/>
    <mergeCell ref="B184:V184"/>
    <mergeCell ref="W184:Z184"/>
    <mergeCell ref="AA184:AD184"/>
    <mergeCell ref="B185:V185"/>
    <mergeCell ref="W185:Z185"/>
    <mergeCell ref="AA185:AD185"/>
    <mergeCell ref="B183:V183"/>
    <mergeCell ref="AA183:AD183"/>
    <mergeCell ref="B175:V175"/>
    <mergeCell ref="O172:S172"/>
    <mergeCell ref="T172:V172"/>
    <mergeCell ref="W172:Z172"/>
    <mergeCell ref="B172:J172"/>
    <mergeCell ref="K172:N172"/>
    <mergeCell ref="W175:Z175"/>
    <mergeCell ref="AA175:AD175"/>
    <mergeCell ref="B176:V176"/>
    <mergeCell ref="W176:Z176"/>
    <mergeCell ref="AA176:AD176"/>
    <mergeCell ref="B173:J173"/>
    <mergeCell ref="B180:V180"/>
    <mergeCell ref="W180:Z180"/>
    <mergeCell ref="AA180:AD180"/>
    <mergeCell ref="B181:V181"/>
    <mergeCell ref="W181:Z181"/>
    <mergeCell ref="AA181:AD181"/>
    <mergeCell ref="AA177:AD177"/>
    <mergeCell ref="B178:V178"/>
    <mergeCell ref="W178:Z178"/>
    <mergeCell ref="B182:V182"/>
    <mergeCell ref="AA178:AD178"/>
    <mergeCell ref="AA189:AD189"/>
    <mergeCell ref="AA193:AD193"/>
    <mergeCell ref="B193:V193"/>
    <mergeCell ref="B186:V186"/>
    <mergeCell ref="W186:Z186"/>
    <mergeCell ref="AA186:AD186"/>
    <mergeCell ref="B187:V187"/>
    <mergeCell ref="W187:Z187"/>
    <mergeCell ref="AA187:AD187"/>
    <mergeCell ref="B190:V190"/>
    <mergeCell ref="W190:Z190"/>
    <mergeCell ref="AA190:AD190"/>
    <mergeCell ref="B191:V191"/>
    <mergeCell ref="W191:Z191"/>
    <mergeCell ref="AA191:AD191"/>
    <mergeCell ref="B192:V192"/>
    <mergeCell ref="X192:Z192"/>
    <mergeCell ref="AA192:AD192"/>
    <mergeCell ref="X193:Z193"/>
    <mergeCell ref="B188:V188"/>
    <mergeCell ref="W188:Z188"/>
    <mergeCell ref="AA188:AD188"/>
    <mergeCell ref="B189:V189"/>
    <mergeCell ref="W189:Z189"/>
    <mergeCell ref="H13:K13"/>
    <mergeCell ref="K159:N159"/>
    <mergeCell ref="O159:S159"/>
    <mergeCell ref="T159:V159"/>
    <mergeCell ref="W159:Z159"/>
    <mergeCell ref="W157:Z157"/>
    <mergeCell ref="W154:Z154"/>
    <mergeCell ref="B142:J142"/>
    <mergeCell ref="K142:N142"/>
    <mergeCell ref="O142:S142"/>
    <mergeCell ref="T142:V142"/>
    <mergeCell ref="W142:Z142"/>
    <mergeCell ref="B123:J123"/>
    <mergeCell ref="B17:C17"/>
    <mergeCell ref="B18:C18"/>
    <mergeCell ref="E17:F17"/>
    <mergeCell ref="H17:K17"/>
    <mergeCell ref="L17:M17"/>
    <mergeCell ref="Q17:T17"/>
    <mergeCell ref="Q18:T18"/>
    <mergeCell ref="W68:Z68"/>
    <mergeCell ref="W57:Z57"/>
    <mergeCell ref="B53:J53"/>
    <mergeCell ref="T55:V55"/>
    <mergeCell ref="B62:J62"/>
    <mergeCell ref="K62:N62"/>
    <mergeCell ref="O62:S62"/>
    <mergeCell ref="T118:V118"/>
    <mergeCell ref="W133:Z133"/>
    <mergeCell ref="W113:Z113"/>
    <mergeCell ref="B68:J68"/>
    <mergeCell ref="B138:J138"/>
    <mergeCell ref="AA12:AD12"/>
    <mergeCell ref="X7:Z7"/>
    <mergeCell ref="Q7:T7"/>
    <mergeCell ref="U7:V7"/>
    <mergeCell ref="AA10:AD10"/>
    <mergeCell ref="E10:G10"/>
    <mergeCell ref="H10:K10"/>
    <mergeCell ref="L10:P10"/>
    <mergeCell ref="Q10:T10"/>
    <mergeCell ref="U10:W10"/>
    <mergeCell ref="L14:M14"/>
    <mergeCell ref="A8:AD8"/>
    <mergeCell ref="U9:W9"/>
    <mergeCell ref="B9:D9"/>
    <mergeCell ref="E9:G9"/>
    <mergeCell ref="H9:K9"/>
    <mergeCell ref="B14:C14"/>
    <mergeCell ref="E11:F11"/>
    <mergeCell ref="H11:K11"/>
    <mergeCell ref="X11:Z11"/>
    <mergeCell ref="X12:Z12"/>
    <mergeCell ref="X13:Z13"/>
    <mergeCell ref="B11:C11"/>
    <mergeCell ref="Q14:T14"/>
    <mergeCell ref="U11:W11"/>
    <mergeCell ref="U12:W12"/>
    <mergeCell ref="U13:W13"/>
    <mergeCell ref="B10:C10"/>
    <mergeCell ref="AA11:AD11"/>
    <mergeCell ref="E13:F13"/>
    <mergeCell ref="L11:M11"/>
    <mergeCell ref="H12:K12"/>
    <mergeCell ref="AA115:AD115"/>
    <mergeCell ref="AA118:AD118"/>
    <mergeCell ref="B111:J111"/>
    <mergeCell ref="B113:J113"/>
    <mergeCell ref="B114:I114"/>
    <mergeCell ref="K114:N114"/>
    <mergeCell ref="K68:N68"/>
    <mergeCell ref="O68:S68"/>
    <mergeCell ref="AA81:AD81"/>
    <mergeCell ref="B83:J83"/>
    <mergeCell ref="K83:N83"/>
    <mergeCell ref="AA79:AD79"/>
    <mergeCell ref="B81:J81"/>
    <mergeCell ref="K81:N81"/>
    <mergeCell ref="O81:S81"/>
    <mergeCell ref="T81:V81"/>
    <mergeCell ref="L12:M12"/>
    <mergeCell ref="AA19:AD19"/>
    <mergeCell ref="U19:W19"/>
    <mergeCell ref="AA23:AD23"/>
    <mergeCell ref="X19:Z19"/>
    <mergeCell ref="B19:C19"/>
    <mergeCell ref="E19:F19"/>
    <mergeCell ref="H19:K19"/>
    <mergeCell ref="L19:M19"/>
    <mergeCell ref="Q19:T19"/>
    <mergeCell ref="B23:D23"/>
    <mergeCell ref="E23:G23"/>
    <mergeCell ref="AA13:AD13"/>
    <mergeCell ref="AA14:AD14"/>
    <mergeCell ref="AA15:AD15"/>
    <mergeCell ref="AA16:AD16"/>
    <mergeCell ref="B20:D20"/>
    <mergeCell ref="E20:G20"/>
    <mergeCell ref="H20:K20"/>
    <mergeCell ref="L20:P20"/>
    <mergeCell ref="Q20:T20"/>
    <mergeCell ref="U20:W20"/>
    <mergeCell ref="X20:Z20"/>
    <mergeCell ref="AA20:AD20"/>
    <mergeCell ref="B21:C21"/>
    <mergeCell ref="E21:F21"/>
    <mergeCell ref="H21:K21"/>
    <mergeCell ref="L21:N21"/>
    <mergeCell ref="Q21:T21"/>
    <mergeCell ref="U21:V21"/>
    <mergeCell ref="X21:Z21"/>
    <mergeCell ref="AA21:AD21"/>
    <mergeCell ref="X14:Z14"/>
    <mergeCell ref="E14:F14"/>
    <mergeCell ref="U17:W17"/>
    <mergeCell ref="U18:W18"/>
    <mergeCell ref="H14:K14"/>
    <mergeCell ref="B16:C16"/>
    <mergeCell ref="U14:W14"/>
    <mergeCell ref="H26:K26"/>
    <mergeCell ref="H27:K27"/>
    <mergeCell ref="L24:N24"/>
    <mergeCell ref="L25:N25"/>
    <mergeCell ref="L26:N26"/>
    <mergeCell ref="L27:N27"/>
    <mergeCell ref="Q24:T24"/>
    <mergeCell ref="Q25:T25"/>
    <mergeCell ref="Q26:T26"/>
    <mergeCell ref="Q27:T27"/>
    <mergeCell ref="U24:V24"/>
    <mergeCell ref="U25:V25"/>
    <mergeCell ref="U26:V26"/>
    <mergeCell ref="W124:Z124"/>
    <mergeCell ref="W126:Z126"/>
    <mergeCell ref="W128:Z128"/>
    <mergeCell ref="W130:Z130"/>
    <mergeCell ref="B99:V99"/>
    <mergeCell ref="B117:J117"/>
    <mergeCell ref="K117:N117"/>
    <mergeCell ref="O117:S117"/>
    <mergeCell ref="T117:V117"/>
    <mergeCell ref="B120:I120"/>
    <mergeCell ref="K120:N120"/>
    <mergeCell ref="Q120:S120"/>
    <mergeCell ref="B115:J115"/>
    <mergeCell ref="K115:N115"/>
    <mergeCell ref="O115:S115"/>
    <mergeCell ref="T115:V115"/>
    <mergeCell ref="W115:Z115"/>
    <mergeCell ref="K113:N113"/>
    <mergeCell ref="O113:S113"/>
    <mergeCell ref="W132:Z132"/>
    <mergeCell ref="W183:Z183"/>
    <mergeCell ref="W74:Z74"/>
    <mergeCell ref="W76:Z76"/>
    <mergeCell ref="W78:Z78"/>
    <mergeCell ref="W80:Z80"/>
    <mergeCell ref="W82:Z82"/>
    <mergeCell ref="W84:Z84"/>
    <mergeCell ref="W86:Z86"/>
    <mergeCell ref="W88:Z88"/>
    <mergeCell ref="W90:Z90"/>
    <mergeCell ref="W92:Z92"/>
    <mergeCell ref="W99:Z99"/>
    <mergeCell ref="W100:Z100"/>
    <mergeCell ref="W101:Z101"/>
    <mergeCell ref="W102:Z102"/>
    <mergeCell ref="W112:Z112"/>
    <mergeCell ref="W114:Z114"/>
    <mergeCell ref="W116:Z116"/>
    <mergeCell ref="W182:Z182"/>
    <mergeCell ref="W125:Z125"/>
    <mergeCell ref="A94:AD94"/>
    <mergeCell ref="T89:V89"/>
    <mergeCell ref="W89:Z89"/>
    <mergeCell ref="AA89:AD89"/>
    <mergeCell ref="K111:N111"/>
    <mergeCell ref="O111:S111"/>
    <mergeCell ref="T111:V111"/>
    <mergeCell ref="AA99:AD99"/>
    <mergeCell ref="AA120:AD120"/>
    <mergeCell ref="AA119:AD119"/>
    <mergeCell ref="AA113:AD113"/>
  </mergeCells>
  <hyperlinks>
    <hyperlink ref="AE1" location="Содержание!A1" display="&lt;&lt;&lt; Назад к содержанию"/>
    <hyperlink ref="AA109:AD109" location="'Аксессуары к ПЧ'!A1" display="см. &quot;Аксессуары к ПЧ&quot;"/>
    <hyperlink ref="AA193:AD193" location="'Аксессуары к ПЧ'!A1" display="см. &quot;Аксессуары к ПЧ&quot;"/>
  </hyperlinks>
  <pageMargins left="0.7" right="0.7" top="0.75" bottom="0.75" header="0.3" footer="0.3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zoomScale="130" zoomScaleNormal="130" workbookViewId="0">
      <pane ySplit="1" topLeftCell="A2" activePane="bottomLeft" state="frozen"/>
      <selection pane="bottomLeft" activeCell="A66" sqref="A66"/>
    </sheetView>
  </sheetViews>
  <sheetFormatPr defaultRowHeight="12.75"/>
  <cols>
    <col min="1" max="1" width="15.1640625" style="3" customWidth="1"/>
    <col min="2" max="5" width="9.33203125" style="12"/>
    <col min="6" max="6" width="4.1640625" style="12" customWidth="1"/>
    <col min="7" max="12" width="9.33203125" style="12" hidden="1" customWidth="1"/>
    <col min="13" max="13" width="9.33203125" style="12"/>
    <col min="14" max="14" width="9.33203125" style="11"/>
    <col min="15" max="15" width="3" style="11" customWidth="1"/>
    <col min="16" max="16" width="1.5" style="11" hidden="1" customWidth="1"/>
    <col min="17" max="20" width="9.33203125" style="11" hidden="1" customWidth="1"/>
    <col min="21" max="22" width="9.33203125" style="11"/>
    <col min="23" max="23" width="3.1640625" style="11" hidden="1" customWidth="1"/>
    <col min="24" max="24" width="9.33203125" style="11" hidden="1" customWidth="1"/>
    <col min="25" max="26" width="9.33203125" style="11"/>
    <col min="27" max="27" width="8.1640625" style="11" customWidth="1"/>
    <col min="28" max="29" width="9.33203125" style="11" hidden="1" customWidth="1"/>
    <col min="30" max="30" width="9.33203125" style="11"/>
    <col min="31" max="31" width="27.1640625" style="12" customWidth="1"/>
    <col min="32" max="16384" width="9.33203125" style="12"/>
  </cols>
  <sheetData>
    <row r="1" spans="1:31" s="2" customFormat="1" ht="24.75" customHeight="1">
      <c r="A1" s="58" t="s">
        <v>0</v>
      </c>
      <c r="B1" s="227" t="s">
        <v>2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50"/>
      <c r="N1" s="227" t="s">
        <v>4</v>
      </c>
      <c r="O1" s="149"/>
      <c r="P1" s="149"/>
      <c r="Q1" s="149"/>
      <c r="R1" s="149"/>
      <c r="S1" s="149"/>
      <c r="T1" s="149"/>
      <c r="U1" s="150"/>
      <c r="V1" s="278" t="s">
        <v>660</v>
      </c>
      <c r="W1" s="149"/>
      <c r="X1" s="149"/>
      <c r="Y1" s="150"/>
      <c r="Z1" s="227" t="s">
        <v>11</v>
      </c>
      <c r="AA1" s="149"/>
      <c r="AB1" s="149"/>
      <c r="AC1" s="149"/>
      <c r="AD1" s="150"/>
      <c r="AE1" s="21" t="s">
        <v>178</v>
      </c>
    </row>
    <row r="2" spans="1:31" s="2" customFormat="1" ht="14.1" customHeight="1">
      <c r="A2" s="267" t="s">
        <v>235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</row>
    <row r="3" spans="1:31" s="2" customFormat="1" ht="14.1" customHeight="1">
      <c r="A3" s="233" t="s">
        <v>236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</row>
    <row r="4" spans="1:31" s="2" customFormat="1" ht="14.1" customHeight="1">
      <c r="A4" s="24" t="s">
        <v>212</v>
      </c>
      <c r="B4" s="239" t="s">
        <v>237</v>
      </c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40"/>
      <c r="N4" s="241" t="s">
        <v>238</v>
      </c>
      <c r="O4" s="175"/>
      <c r="P4" s="175"/>
      <c r="Q4" s="175"/>
      <c r="R4" s="175"/>
      <c r="S4" s="175"/>
      <c r="T4" s="175"/>
      <c r="U4" s="176"/>
      <c r="V4" s="275">
        <v>54.47</v>
      </c>
      <c r="W4" s="276"/>
      <c r="X4" s="276"/>
      <c r="Y4" s="277"/>
      <c r="Z4" s="241" t="s">
        <v>22</v>
      </c>
      <c r="AA4" s="175"/>
      <c r="AB4" s="175"/>
      <c r="AC4" s="175"/>
      <c r="AD4" s="176"/>
    </row>
    <row r="5" spans="1:31" s="2" customFormat="1" ht="14.1" customHeight="1">
      <c r="A5" s="36" t="s">
        <v>254</v>
      </c>
      <c r="B5" s="195" t="s">
        <v>253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4"/>
      <c r="N5" s="180" t="s">
        <v>239</v>
      </c>
      <c r="O5" s="172"/>
      <c r="P5" s="172"/>
      <c r="Q5" s="172"/>
      <c r="R5" s="172"/>
      <c r="S5" s="172"/>
      <c r="T5" s="172"/>
      <c r="U5" s="173"/>
      <c r="V5" s="275" t="s">
        <v>161</v>
      </c>
      <c r="W5" s="276"/>
      <c r="X5" s="276"/>
      <c r="Y5" s="277"/>
      <c r="Z5" s="180" t="s">
        <v>22</v>
      </c>
      <c r="AA5" s="172"/>
      <c r="AB5" s="172"/>
      <c r="AC5" s="172"/>
      <c r="AD5" s="173"/>
    </row>
    <row r="6" spans="1:31" s="2" customFormat="1" ht="14.1" customHeight="1">
      <c r="A6" s="36" t="s">
        <v>255</v>
      </c>
      <c r="B6" s="195" t="s">
        <v>256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4"/>
      <c r="N6" s="180" t="s">
        <v>240</v>
      </c>
      <c r="O6" s="172"/>
      <c r="P6" s="172"/>
      <c r="Q6" s="172"/>
      <c r="R6" s="172"/>
      <c r="S6" s="172"/>
      <c r="T6" s="172"/>
      <c r="U6" s="173"/>
      <c r="V6" s="275" t="s">
        <v>161</v>
      </c>
      <c r="W6" s="276"/>
      <c r="X6" s="276"/>
      <c r="Y6" s="277"/>
      <c r="Z6" s="180" t="s">
        <v>22</v>
      </c>
      <c r="AA6" s="172"/>
      <c r="AB6" s="172"/>
      <c r="AC6" s="172"/>
      <c r="AD6" s="173"/>
    </row>
    <row r="7" spans="1:31" s="2" customFormat="1" ht="14.1" customHeight="1">
      <c r="A7" s="36" t="s">
        <v>213</v>
      </c>
      <c r="B7" s="195" t="s">
        <v>257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4"/>
      <c r="N7" s="180" t="s">
        <v>241</v>
      </c>
      <c r="O7" s="172"/>
      <c r="P7" s="172"/>
      <c r="Q7" s="172"/>
      <c r="R7" s="172"/>
      <c r="S7" s="172"/>
      <c r="T7" s="172"/>
      <c r="U7" s="173"/>
      <c r="V7" s="275">
        <v>112</v>
      </c>
      <c r="W7" s="276"/>
      <c r="X7" s="276"/>
      <c r="Y7" s="277"/>
      <c r="Z7" s="180" t="s">
        <v>22</v>
      </c>
      <c r="AA7" s="172"/>
      <c r="AB7" s="172"/>
      <c r="AC7" s="172"/>
      <c r="AD7" s="173"/>
    </row>
    <row r="10" spans="1:31" s="5" customFormat="1">
      <c r="A10" s="3"/>
      <c r="B10" s="19" t="s">
        <v>176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31" s="5" customFormat="1">
      <c r="A11" s="3"/>
      <c r="B11" s="5" t="s">
        <v>268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31" s="5" customFormat="1" ht="14.25">
      <c r="A12" s="3"/>
      <c r="B12" s="20" t="s">
        <v>177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31" s="5" customFormat="1" ht="14.25">
      <c r="A13" s="3"/>
      <c r="B13" s="20" t="s">
        <v>265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6" spans="1:31">
      <c r="B16" s="12" t="s">
        <v>661</v>
      </c>
    </row>
  </sheetData>
  <sheetProtection password="8BF1" sheet="1" objects="1" scenarios="1"/>
  <mergeCells count="22">
    <mergeCell ref="B1:M1"/>
    <mergeCell ref="N1:U1"/>
    <mergeCell ref="V1:Y1"/>
    <mergeCell ref="Z1:AD1"/>
    <mergeCell ref="A2:AD2"/>
    <mergeCell ref="B7:M7"/>
    <mergeCell ref="N7:U7"/>
    <mergeCell ref="V7:Y7"/>
    <mergeCell ref="Z7:AD7"/>
    <mergeCell ref="B5:M5"/>
    <mergeCell ref="N5:U5"/>
    <mergeCell ref="A3:AD3"/>
    <mergeCell ref="B6:M6"/>
    <mergeCell ref="N6:U6"/>
    <mergeCell ref="V6:Y6"/>
    <mergeCell ref="Z6:AD6"/>
    <mergeCell ref="V5:Y5"/>
    <mergeCell ref="Z5:AD5"/>
    <mergeCell ref="B4:M4"/>
    <mergeCell ref="N4:U4"/>
    <mergeCell ref="V4:Y4"/>
    <mergeCell ref="Z4:AD4"/>
  </mergeCells>
  <hyperlinks>
    <hyperlink ref="AE1" location="Содержание!A1" display="&lt;&lt;&lt; Назад к содержанию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zoomScaleNormal="100" workbookViewId="0">
      <selection activeCell="V12" sqref="V12:Y12"/>
    </sheetView>
  </sheetViews>
  <sheetFormatPr defaultRowHeight="12.75"/>
  <cols>
    <col min="1" max="1" width="19.5" style="3" customWidth="1"/>
    <col min="6" max="6" width="8.6640625" customWidth="1"/>
    <col min="7" max="8" width="9.33203125" hidden="1" customWidth="1"/>
    <col min="9" max="9" width="3.83203125" hidden="1" customWidth="1"/>
    <col min="10" max="13" width="9.33203125" hidden="1" customWidth="1"/>
    <col min="17" max="17" width="3.5" customWidth="1"/>
    <col min="18" max="21" width="9.33203125" hidden="1" customWidth="1"/>
    <col min="24" max="24" width="1.6640625" customWidth="1"/>
    <col min="25" max="25" width="9.33203125" hidden="1" customWidth="1"/>
    <col min="28" max="28" width="6.1640625" customWidth="1"/>
    <col min="29" max="29" width="7.83203125" hidden="1" customWidth="1"/>
    <col min="30" max="30" width="6" customWidth="1"/>
    <col min="31" max="31" width="22.5" customWidth="1"/>
  </cols>
  <sheetData>
    <row r="1" spans="1:31" s="2" customFormat="1" ht="19.5" customHeight="1">
      <c r="A1" s="8" t="s">
        <v>0</v>
      </c>
      <c r="B1" s="182" t="s">
        <v>2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3"/>
      <c r="N1" s="181" t="s">
        <v>13</v>
      </c>
      <c r="O1" s="182"/>
      <c r="P1" s="182"/>
      <c r="Q1" s="182"/>
      <c r="R1" s="182"/>
      <c r="S1" s="182"/>
      <c r="T1" s="182"/>
      <c r="U1" s="183"/>
      <c r="V1" s="283" t="s">
        <v>660</v>
      </c>
      <c r="W1" s="182"/>
      <c r="X1" s="182"/>
      <c r="Y1" s="183"/>
      <c r="Z1" s="181" t="s">
        <v>11</v>
      </c>
      <c r="AA1" s="182"/>
      <c r="AB1" s="182"/>
      <c r="AC1" s="182"/>
      <c r="AD1" s="183"/>
      <c r="AE1" s="21" t="s">
        <v>178</v>
      </c>
    </row>
    <row r="2" spans="1:31" s="2" customFormat="1" ht="10.5" customHeight="1">
      <c r="A2" s="280" t="s">
        <v>169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2"/>
    </row>
    <row r="3" spans="1:31" s="2" customFormat="1" ht="11.1" customHeight="1">
      <c r="A3" s="87" t="s">
        <v>214</v>
      </c>
      <c r="B3" s="193" t="s">
        <v>88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4"/>
      <c r="N3" s="180" t="s">
        <v>89</v>
      </c>
      <c r="O3" s="172"/>
      <c r="P3" s="172"/>
      <c r="Q3" s="172"/>
      <c r="R3" s="172"/>
      <c r="S3" s="172"/>
      <c r="T3" s="172"/>
      <c r="U3" s="173"/>
      <c r="V3" s="275">
        <v>351.22</v>
      </c>
      <c r="W3" s="276"/>
      <c r="X3" s="276"/>
      <c r="Y3" s="277"/>
      <c r="Z3" s="171" t="s">
        <v>161</v>
      </c>
      <c r="AA3" s="172"/>
      <c r="AB3" s="172"/>
      <c r="AC3" s="172"/>
      <c r="AD3" s="173"/>
    </row>
    <row r="4" spans="1:31" s="2" customFormat="1" ht="11.1" customHeight="1">
      <c r="A4" s="22" t="s">
        <v>215</v>
      </c>
      <c r="B4" s="195" t="s">
        <v>242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4"/>
      <c r="N4" s="180" t="s">
        <v>90</v>
      </c>
      <c r="O4" s="172"/>
      <c r="P4" s="172"/>
      <c r="Q4" s="172"/>
      <c r="R4" s="172"/>
      <c r="S4" s="172"/>
      <c r="T4" s="172"/>
      <c r="U4" s="173"/>
      <c r="V4" s="275">
        <v>573.33000000000004</v>
      </c>
      <c r="W4" s="276"/>
      <c r="X4" s="276"/>
      <c r="Y4" s="277"/>
      <c r="Z4" s="171" t="s">
        <v>161</v>
      </c>
      <c r="AA4" s="172"/>
      <c r="AB4" s="172"/>
      <c r="AC4" s="172"/>
      <c r="AD4" s="173"/>
    </row>
    <row r="5" spans="1:31" s="2" customFormat="1" ht="11.1" customHeight="1">
      <c r="A5" s="38" t="s">
        <v>216</v>
      </c>
      <c r="B5" s="243" t="s">
        <v>88</v>
      </c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4"/>
      <c r="N5" s="245" t="s">
        <v>91</v>
      </c>
      <c r="O5" s="246"/>
      <c r="P5" s="246"/>
      <c r="Q5" s="246"/>
      <c r="R5" s="246"/>
      <c r="S5" s="246"/>
      <c r="T5" s="246"/>
      <c r="U5" s="247"/>
      <c r="V5" s="284">
        <v>437.37</v>
      </c>
      <c r="W5" s="285"/>
      <c r="X5" s="285"/>
      <c r="Y5" s="286"/>
      <c r="Z5" s="279" t="s">
        <v>161</v>
      </c>
      <c r="AA5" s="246"/>
      <c r="AB5" s="246"/>
      <c r="AC5" s="246"/>
      <c r="AD5" s="247"/>
    </row>
    <row r="6" spans="1:31" s="2" customFormat="1" ht="11.1" customHeight="1">
      <c r="A6" s="22" t="s">
        <v>217</v>
      </c>
      <c r="B6" s="193" t="s">
        <v>92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4"/>
      <c r="V6" s="275">
        <v>73.5</v>
      </c>
      <c r="W6" s="276"/>
      <c r="X6" s="276"/>
      <c r="Y6" s="277"/>
      <c r="Z6" s="171" t="s">
        <v>161</v>
      </c>
      <c r="AA6" s="172"/>
      <c r="AB6" s="172"/>
      <c r="AC6" s="172"/>
      <c r="AD6" s="173"/>
    </row>
    <row r="7" spans="1:31" s="2" customFormat="1" ht="18.75" customHeight="1">
      <c r="A7" s="8" t="s">
        <v>0</v>
      </c>
      <c r="B7" s="182" t="s">
        <v>2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3"/>
      <c r="N7" s="181" t="s">
        <v>14</v>
      </c>
      <c r="O7" s="182"/>
      <c r="P7" s="182"/>
      <c r="Q7" s="182"/>
      <c r="R7" s="182"/>
      <c r="S7" s="182"/>
      <c r="T7" s="182"/>
      <c r="U7" s="183"/>
      <c r="V7" s="283" t="s">
        <v>660</v>
      </c>
      <c r="W7" s="182"/>
      <c r="X7" s="182"/>
      <c r="Y7" s="183"/>
      <c r="Z7" s="181" t="s">
        <v>11</v>
      </c>
      <c r="AA7" s="182"/>
      <c r="AB7" s="182"/>
      <c r="AC7" s="182"/>
      <c r="AD7" s="183"/>
    </row>
    <row r="8" spans="1:31" s="2" customFormat="1" ht="12.75" customHeight="1">
      <c r="A8" s="280" t="s">
        <v>170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2"/>
    </row>
    <row r="9" spans="1:31" s="2" customFormat="1" ht="11.1" customHeight="1">
      <c r="A9" s="22" t="s">
        <v>218</v>
      </c>
      <c r="B9" s="193" t="s">
        <v>93</v>
      </c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4"/>
      <c r="N9" s="180" t="s">
        <v>85</v>
      </c>
      <c r="O9" s="172"/>
      <c r="P9" s="172"/>
      <c r="Q9" s="172"/>
      <c r="R9" s="172"/>
      <c r="S9" s="172"/>
      <c r="T9" s="172"/>
      <c r="U9" s="173"/>
      <c r="V9" s="275">
        <v>33.33</v>
      </c>
      <c r="W9" s="276"/>
      <c r="X9" s="276"/>
      <c r="Y9" s="277"/>
      <c r="Z9" s="171" t="s">
        <v>161</v>
      </c>
      <c r="AA9" s="172"/>
      <c r="AB9" s="172"/>
      <c r="AC9" s="172"/>
      <c r="AD9" s="173"/>
    </row>
    <row r="10" spans="1:31" s="2" customFormat="1" ht="11.1" customHeight="1">
      <c r="A10" s="22" t="s">
        <v>219</v>
      </c>
      <c r="B10" s="193" t="s">
        <v>94</v>
      </c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4"/>
      <c r="N10" s="180" t="s">
        <v>63</v>
      </c>
      <c r="O10" s="172"/>
      <c r="P10" s="172"/>
      <c r="Q10" s="172"/>
      <c r="R10" s="172"/>
      <c r="S10" s="172"/>
      <c r="T10" s="172"/>
      <c r="U10" s="173"/>
      <c r="V10" s="275">
        <v>37.5</v>
      </c>
      <c r="W10" s="276"/>
      <c r="X10" s="276"/>
      <c r="Y10" s="277"/>
      <c r="Z10" s="171" t="s">
        <v>161</v>
      </c>
      <c r="AA10" s="172"/>
      <c r="AB10" s="172"/>
      <c r="AC10" s="172"/>
      <c r="AD10" s="173"/>
    </row>
    <row r="11" spans="1:31" s="2" customFormat="1" ht="11.1" customHeight="1">
      <c r="A11" s="22" t="s">
        <v>220</v>
      </c>
      <c r="B11" s="193" t="s">
        <v>95</v>
      </c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4"/>
      <c r="N11" s="180" t="s">
        <v>86</v>
      </c>
      <c r="O11" s="172"/>
      <c r="P11" s="172"/>
      <c r="Q11" s="172"/>
      <c r="R11" s="172"/>
      <c r="S11" s="172"/>
      <c r="T11" s="172"/>
      <c r="U11" s="173"/>
      <c r="V11" s="275">
        <v>41.67</v>
      </c>
      <c r="W11" s="276"/>
      <c r="X11" s="276"/>
      <c r="Y11" s="277"/>
      <c r="Z11" s="279" t="s">
        <v>161</v>
      </c>
      <c r="AA11" s="246"/>
      <c r="AB11" s="246"/>
      <c r="AC11" s="246"/>
      <c r="AD11" s="247"/>
    </row>
    <row r="12" spans="1:31" s="2" customFormat="1" ht="11.1" customHeight="1">
      <c r="A12" s="22" t="s">
        <v>221</v>
      </c>
      <c r="B12" s="193" t="s">
        <v>96</v>
      </c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4"/>
      <c r="N12" s="180" t="s">
        <v>87</v>
      </c>
      <c r="O12" s="172"/>
      <c r="P12" s="172"/>
      <c r="Q12" s="172"/>
      <c r="R12" s="172"/>
      <c r="S12" s="172"/>
      <c r="T12" s="172"/>
      <c r="U12" s="173"/>
      <c r="V12" s="275">
        <v>189.93</v>
      </c>
      <c r="W12" s="276"/>
      <c r="X12" s="276"/>
      <c r="Y12" s="277"/>
      <c r="Z12" s="171" t="s">
        <v>161</v>
      </c>
      <c r="AA12" s="172"/>
      <c r="AB12" s="172"/>
      <c r="AC12" s="172"/>
      <c r="AD12" s="173"/>
    </row>
    <row r="13" spans="1:31" s="33" customFormat="1" ht="14.1" customHeight="1">
      <c r="A13" s="237" t="s">
        <v>267</v>
      </c>
      <c r="B13" s="287"/>
      <c r="C13" s="287"/>
      <c r="D13" s="287"/>
      <c r="E13" s="287"/>
      <c r="F13" s="287"/>
      <c r="G13" s="287"/>
      <c r="H13" s="288"/>
      <c r="I13" s="288"/>
      <c r="J13" s="288"/>
      <c r="K13" s="288"/>
      <c r="L13" s="288"/>
      <c r="M13" s="288"/>
      <c r="N13" s="287"/>
      <c r="O13" s="287"/>
      <c r="P13" s="287"/>
      <c r="Q13" s="287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</row>
    <row r="14" spans="1:31" s="30" customFormat="1" ht="27" customHeight="1">
      <c r="A14" s="8" t="s">
        <v>0</v>
      </c>
      <c r="B14" s="293" t="s">
        <v>2</v>
      </c>
      <c r="C14" s="293"/>
      <c r="D14" s="293"/>
      <c r="E14" s="294" t="s">
        <v>165</v>
      </c>
      <c r="F14" s="149"/>
      <c r="G14" s="3"/>
      <c r="H14" s="31"/>
      <c r="I14" s="31"/>
      <c r="J14" s="31"/>
      <c r="K14" s="31"/>
      <c r="L14" s="31"/>
      <c r="M14" s="31"/>
      <c r="N14" s="295" t="s">
        <v>168</v>
      </c>
      <c r="O14" s="295"/>
      <c r="P14" s="295"/>
      <c r="Q14" s="295"/>
      <c r="R14" s="34"/>
      <c r="S14" s="34"/>
      <c r="T14" s="35"/>
      <c r="U14" s="13" t="s">
        <v>9</v>
      </c>
      <c r="V14" s="296" t="s">
        <v>660</v>
      </c>
      <c r="W14" s="296"/>
      <c r="X14" s="297"/>
      <c r="Y14" s="29" t="s">
        <v>11</v>
      </c>
      <c r="Z14" s="227" t="s">
        <v>19</v>
      </c>
      <c r="AA14" s="149"/>
      <c r="AB14" s="149"/>
      <c r="AC14" s="149"/>
      <c r="AD14" s="150"/>
    </row>
    <row r="15" spans="1:31" ht="12.75" customHeight="1">
      <c r="A15" s="4" t="s">
        <v>223</v>
      </c>
      <c r="B15" s="261" t="s">
        <v>99</v>
      </c>
      <c r="C15" s="261"/>
      <c r="D15" s="261"/>
      <c r="E15" s="292" t="s">
        <v>167</v>
      </c>
      <c r="F15" s="292"/>
      <c r="G15" s="4"/>
      <c r="H15" s="125"/>
      <c r="I15" s="125"/>
      <c r="J15" s="125"/>
      <c r="K15" s="125"/>
      <c r="L15" s="125"/>
      <c r="M15" s="32"/>
      <c r="N15" s="125" t="s">
        <v>244</v>
      </c>
      <c r="O15" s="125"/>
      <c r="P15" s="125"/>
      <c r="Q15" s="125"/>
      <c r="R15" s="4"/>
      <c r="S15" s="4"/>
      <c r="T15" s="4">
        <v>32.29</v>
      </c>
      <c r="U15" s="4"/>
      <c r="V15" s="289">
        <v>32.29</v>
      </c>
      <c r="W15" s="290"/>
      <c r="X15" s="291"/>
      <c r="Y15" s="4"/>
      <c r="Z15" s="292" t="s">
        <v>109</v>
      </c>
      <c r="AA15" s="292"/>
      <c r="AB15" s="292"/>
      <c r="AC15" s="292"/>
      <c r="AD15" s="292"/>
    </row>
    <row r="16" spans="1:31" s="43" customFormat="1" ht="14.1" customHeight="1">
      <c r="A16" s="237" t="s">
        <v>266</v>
      </c>
      <c r="B16" s="287"/>
      <c r="C16" s="287"/>
      <c r="D16" s="287"/>
      <c r="E16" s="287"/>
      <c r="F16" s="287"/>
      <c r="G16" s="287"/>
      <c r="H16" s="288"/>
      <c r="I16" s="288"/>
      <c r="J16" s="288"/>
      <c r="K16" s="288"/>
      <c r="L16" s="288"/>
      <c r="M16" s="288"/>
      <c r="N16" s="287"/>
      <c r="O16" s="287"/>
      <c r="P16" s="287"/>
      <c r="Q16" s="287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</row>
    <row r="17" spans="1:30" ht="12.75" customHeight="1">
      <c r="A17" s="4" t="s">
        <v>222</v>
      </c>
      <c r="B17" s="261" t="s">
        <v>97</v>
      </c>
      <c r="C17" s="261"/>
      <c r="D17" s="261"/>
      <c r="E17" s="292" t="s">
        <v>166</v>
      </c>
      <c r="F17" s="292"/>
      <c r="G17" s="4"/>
      <c r="H17" s="125"/>
      <c r="I17" s="125"/>
      <c r="J17" s="125"/>
      <c r="K17" s="125"/>
      <c r="L17" s="125"/>
      <c r="M17" s="32"/>
      <c r="N17" s="125" t="s">
        <v>244</v>
      </c>
      <c r="O17" s="125"/>
      <c r="P17" s="125"/>
      <c r="Q17" s="125"/>
      <c r="R17" s="4"/>
      <c r="S17" s="4"/>
      <c r="T17" s="4">
        <v>17.34</v>
      </c>
      <c r="U17" s="4"/>
      <c r="V17" s="289">
        <v>17.5</v>
      </c>
      <c r="W17" s="290"/>
      <c r="X17" s="291"/>
      <c r="Y17" s="4"/>
      <c r="Z17" s="292" t="s">
        <v>109</v>
      </c>
      <c r="AA17" s="292"/>
      <c r="AB17" s="292"/>
      <c r="AC17" s="292"/>
      <c r="AD17" s="292"/>
    </row>
    <row r="18" spans="1:30" ht="12.75" customHeight="1">
      <c r="A18" s="4" t="s">
        <v>663</v>
      </c>
      <c r="B18" s="260" t="s">
        <v>664</v>
      </c>
      <c r="C18" s="261"/>
      <c r="D18" s="261"/>
      <c r="E18" s="292" t="s">
        <v>166</v>
      </c>
      <c r="F18" s="292"/>
      <c r="G18" s="4"/>
      <c r="H18" s="125"/>
      <c r="I18" s="125"/>
      <c r="J18" s="125"/>
      <c r="K18" s="125"/>
      <c r="L18" s="125"/>
      <c r="M18" s="32"/>
      <c r="N18" s="125" t="s">
        <v>98</v>
      </c>
      <c r="O18" s="125"/>
      <c r="P18" s="125"/>
      <c r="Q18" s="125"/>
      <c r="R18" s="4"/>
      <c r="S18" s="4"/>
      <c r="T18" s="4">
        <v>39.53</v>
      </c>
      <c r="U18" s="4"/>
      <c r="V18" s="289">
        <v>17.579999999999998</v>
      </c>
      <c r="W18" s="290"/>
      <c r="X18" s="291"/>
      <c r="Y18" s="4"/>
      <c r="Z18" s="292" t="s">
        <v>109</v>
      </c>
      <c r="AA18" s="292"/>
      <c r="AB18" s="292"/>
      <c r="AC18" s="292"/>
      <c r="AD18" s="292"/>
    </row>
    <row r="19" spans="1:30" ht="25.5" customHeight="1">
      <c r="A19" s="49" t="s">
        <v>269</v>
      </c>
      <c r="B19" s="105" t="s">
        <v>271</v>
      </c>
      <c r="C19" s="106"/>
      <c r="D19" s="107"/>
      <c r="E19" s="125" t="s">
        <v>275</v>
      </c>
      <c r="F19" s="292"/>
      <c r="G19" s="49"/>
      <c r="H19" s="48"/>
      <c r="I19" s="48"/>
      <c r="J19" s="48"/>
      <c r="K19" s="48"/>
      <c r="L19" s="48"/>
      <c r="M19" s="48"/>
      <c r="N19" s="108" t="s">
        <v>273</v>
      </c>
      <c r="O19" s="110"/>
      <c r="P19" s="110"/>
      <c r="Q19" s="109"/>
      <c r="R19" s="49"/>
      <c r="S19" s="49"/>
      <c r="T19" s="49">
        <v>26.27</v>
      </c>
      <c r="U19" s="49"/>
      <c r="V19" s="289">
        <v>26.27</v>
      </c>
      <c r="W19" s="290"/>
      <c r="X19" s="291"/>
      <c r="Y19" s="49"/>
      <c r="Z19" s="292" t="s">
        <v>109</v>
      </c>
      <c r="AA19" s="292"/>
      <c r="AB19" s="292"/>
      <c r="AC19" s="292"/>
      <c r="AD19" s="292"/>
    </row>
    <row r="20" spans="1:30" ht="27.75" customHeight="1">
      <c r="A20" s="49" t="s">
        <v>270</v>
      </c>
      <c r="B20" s="105" t="s">
        <v>272</v>
      </c>
      <c r="C20" s="106"/>
      <c r="D20" s="107"/>
      <c r="E20" s="125" t="s">
        <v>275</v>
      </c>
      <c r="F20" s="292"/>
      <c r="G20" s="49"/>
      <c r="H20" s="48"/>
      <c r="I20" s="48"/>
      <c r="J20" s="48"/>
      <c r="K20" s="48"/>
      <c r="L20" s="48"/>
      <c r="M20" s="48"/>
      <c r="N20" s="108" t="s">
        <v>274</v>
      </c>
      <c r="O20" s="110"/>
      <c r="P20" s="110"/>
      <c r="Q20" s="109"/>
      <c r="R20" s="49"/>
      <c r="S20" s="49"/>
      <c r="T20" s="49">
        <v>26.27</v>
      </c>
      <c r="U20" s="49"/>
      <c r="V20" s="289">
        <v>26.27</v>
      </c>
      <c r="W20" s="290"/>
      <c r="X20" s="291"/>
      <c r="Y20" s="49"/>
      <c r="Z20" s="292" t="s">
        <v>109</v>
      </c>
      <c r="AA20" s="292"/>
      <c r="AB20" s="292"/>
      <c r="AC20" s="292"/>
      <c r="AD20" s="292"/>
    </row>
    <row r="22" spans="1:30" s="5" customFormat="1">
      <c r="A22" s="3"/>
      <c r="B22" s="19" t="s">
        <v>176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30" s="5" customFormat="1">
      <c r="A23" s="3"/>
      <c r="B23" s="5" t="s">
        <v>268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s="5" customFormat="1" ht="14.25">
      <c r="A24" s="3"/>
      <c r="B24" s="20" t="s">
        <v>177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30" s="5" customFormat="1" ht="14.25">
      <c r="A25" s="3"/>
      <c r="B25" s="20" t="s">
        <v>265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8" spans="1:30">
      <c r="B28" t="s">
        <v>661</v>
      </c>
    </row>
  </sheetData>
  <sheetProtection password="8BF1" sheet="1" objects="1" scenarios="1"/>
  <mergeCells count="79">
    <mergeCell ref="Z14:AD14"/>
    <mergeCell ref="Z18:AD18"/>
    <mergeCell ref="A16:AD16"/>
    <mergeCell ref="E15:F15"/>
    <mergeCell ref="H15:I15"/>
    <mergeCell ref="B19:D19"/>
    <mergeCell ref="B20:D20"/>
    <mergeCell ref="E19:F19"/>
    <mergeCell ref="E20:F20"/>
    <mergeCell ref="N19:Q19"/>
    <mergeCell ref="N20:Q20"/>
    <mergeCell ref="V19:X19"/>
    <mergeCell ref="V20:X20"/>
    <mergeCell ref="Z19:AD19"/>
    <mergeCell ref="Z20:AD20"/>
    <mergeCell ref="H17:I17"/>
    <mergeCell ref="J17:L17"/>
    <mergeCell ref="N17:Q17"/>
    <mergeCell ref="Z17:AD17"/>
    <mergeCell ref="V17:X17"/>
    <mergeCell ref="J18:L18"/>
    <mergeCell ref="N18:Q18"/>
    <mergeCell ref="A13:AD13"/>
    <mergeCell ref="V18:X18"/>
    <mergeCell ref="V15:X15"/>
    <mergeCell ref="B15:D15"/>
    <mergeCell ref="E18:F18"/>
    <mergeCell ref="H18:I18"/>
    <mergeCell ref="B17:D17"/>
    <mergeCell ref="Z15:AD15"/>
    <mergeCell ref="B14:D14"/>
    <mergeCell ref="B18:D18"/>
    <mergeCell ref="E14:F14"/>
    <mergeCell ref="N14:Q14"/>
    <mergeCell ref="V14:X14"/>
    <mergeCell ref="E17:F17"/>
    <mergeCell ref="J15:L15"/>
    <mergeCell ref="N15:Q15"/>
    <mergeCell ref="Z1:AD1"/>
    <mergeCell ref="V1:Y1"/>
    <mergeCell ref="N1:U1"/>
    <mergeCell ref="B1:M1"/>
    <mergeCell ref="B6:U6"/>
    <mergeCell ref="V6:Y6"/>
    <mergeCell ref="Z6:AD6"/>
    <mergeCell ref="A2:AD2"/>
    <mergeCell ref="V5:Y5"/>
    <mergeCell ref="Z5:AD5"/>
    <mergeCell ref="B5:M5"/>
    <mergeCell ref="N5:U5"/>
    <mergeCell ref="B3:M3"/>
    <mergeCell ref="N3:U3"/>
    <mergeCell ref="V3:Y3"/>
    <mergeCell ref="Z3:AD3"/>
    <mergeCell ref="B4:M4"/>
    <mergeCell ref="N4:U4"/>
    <mergeCell ref="V4:Y4"/>
    <mergeCell ref="Z4:AD4"/>
    <mergeCell ref="B9:M9"/>
    <mergeCell ref="N9:U9"/>
    <mergeCell ref="V9:Y9"/>
    <mergeCell ref="Z9:AD9"/>
    <mergeCell ref="B7:M7"/>
    <mergeCell ref="A8:AD8"/>
    <mergeCell ref="N7:U7"/>
    <mergeCell ref="V7:Y7"/>
    <mergeCell ref="Z7:AD7"/>
    <mergeCell ref="Z10:AD10"/>
    <mergeCell ref="B10:M10"/>
    <mergeCell ref="N10:U10"/>
    <mergeCell ref="V10:Y10"/>
    <mergeCell ref="B12:M12"/>
    <mergeCell ref="N12:U12"/>
    <mergeCell ref="V12:Y12"/>
    <mergeCell ref="Z12:AD12"/>
    <mergeCell ref="B11:M11"/>
    <mergeCell ref="N11:U11"/>
    <mergeCell ref="V11:Y11"/>
    <mergeCell ref="Z11:AD11"/>
  </mergeCells>
  <hyperlinks>
    <hyperlink ref="AE1" location="Содержание!A1" display="&lt;&lt;&lt; Назад к содержанию"/>
  </hyperlink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Содержание</vt:lpstr>
      <vt:lpstr>УПП</vt:lpstr>
      <vt:lpstr>ПЧ</vt:lpstr>
      <vt:lpstr>Аксессуары к ПЧ</vt:lpstr>
      <vt:lpstr>Реле защиты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Загуменников Сергей Николаевич</dc:creator>
  <cp:lastModifiedBy>Dba</cp:lastModifiedBy>
  <dcterms:created xsi:type="dcterms:W3CDTF">2015-04-07T12:37:35Z</dcterms:created>
  <dcterms:modified xsi:type="dcterms:W3CDTF">2026-04-29T16:04:30Z</dcterms:modified>
</cp:coreProperties>
</file>