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8BF1" lockStructure="1"/>
  <bookViews>
    <workbookView xWindow="-15" yWindow="105" windowWidth="15600" windowHeight="7005"/>
  </bookViews>
  <sheets>
    <sheet name="Содержание" sheetId="1" r:id="rId1"/>
    <sheet name="КШТ" sheetId="2" r:id="rId2"/>
    <sheet name="Хладостойкое исполнение" sheetId="3" r:id="rId3"/>
    <sheet name="Для реновации" sheetId="4" r:id="rId4"/>
  </sheets>
  <calcPr calcId="145621" refMode="R1C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<sst xmlns="http://schemas.openxmlformats.org/spreadsheetml/2006/main" count="821" uniqueCount="402">
  <si>
    <r>
      <rPr>
        <b/>
        <sz val="19"/>
        <rFont val="Myriad Pro"/>
        <family val="2"/>
      </rPr>
      <t>ПРАЙС-ЛИСТ</t>
    </r>
  </si>
  <si>
    <r>
      <rPr>
        <b/>
        <sz val="10"/>
        <color rgb="FFFFFFFF"/>
        <rFont val="Myriad Pro"/>
        <family val="2"/>
      </rPr>
      <t>NEW</t>
    </r>
  </si>
  <si>
    <r>
      <rPr>
        <sz val="10"/>
        <rFont val="Myriad Pro"/>
        <family val="2"/>
      </rPr>
      <t>с/с</t>
    </r>
  </si>
  <si>
    <r>
      <rPr>
        <sz val="10"/>
        <rFont val="Myriad Pro"/>
        <family val="2"/>
      </rPr>
      <t>складская позиция</t>
    </r>
  </si>
  <si>
    <r>
      <rPr>
        <sz val="10"/>
        <rFont val="Myriad Pro"/>
        <family val="2"/>
      </rPr>
      <t>КШТ 12.200.025 с/с</t>
    </r>
  </si>
  <si>
    <r>
      <rPr>
        <sz val="10"/>
        <rFont val="Myriad Pro"/>
        <family val="2"/>
      </rPr>
      <t>КШТ 12.250.025 с/с</t>
    </r>
  </si>
  <si>
    <r>
      <rPr>
        <sz val="10"/>
        <rFont val="Myriad Pro"/>
        <family val="2"/>
      </rPr>
      <t>КШТ 12.300.025 с/с</t>
    </r>
  </si>
  <si>
    <r>
      <rPr>
        <sz val="10"/>
        <rFont val="Myriad Pro"/>
        <family val="2"/>
      </rPr>
      <t>КШТ 12.350.025 с/с</t>
    </r>
  </si>
  <si>
    <r>
      <rPr>
        <sz val="10"/>
        <rFont val="Myriad Pro"/>
        <family val="2"/>
      </rPr>
      <t>КШТ 12.400.025 с/с</t>
    </r>
  </si>
  <si>
    <r>
      <rPr>
        <sz val="10"/>
        <rFont val="Myriad Pro"/>
        <family val="2"/>
      </rPr>
      <t>КШТ 12.500.025 с/с</t>
    </r>
  </si>
  <si>
    <r>
      <rPr>
        <sz val="10"/>
        <rFont val="Myriad Pro"/>
        <family val="2"/>
      </rPr>
      <t>ф/ф</t>
    </r>
  </si>
  <si>
    <r>
      <rPr>
        <sz val="10"/>
        <rFont val="Myriad Pro"/>
        <family val="2"/>
      </rPr>
      <t>КШТ 12.150.016 ф/ф</t>
    </r>
  </si>
  <si>
    <r>
      <rPr>
        <sz val="10"/>
        <rFont val="Myriad Pro"/>
        <family val="2"/>
      </rPr>
      <t>КШТ 12.200.016 ф/ф</t>
    </r>
  </si>
  <si>
    <r>
      <rPr>
        <sz val="10"/>
        <rFont val="Myriad Pro"/>
        <family val="2"/>
      </rPr>
      <t>КШТ 12.250.016 ф/ф</t>
    </r>
  </si>
  <si>
    <r>
      <rPr>
        <sz val="10"/>
        <rFont val="Myriad Pro"/>
        <family val="2"/>
      </rPr>
      <t>КШТ 12.300.016 ф/ф</t>
    </r>
  </si>
  <si>
    <r>
      <rPr>
        <sz val="10"/>
        <rFont val="Myriad Pro"/>
        <family val="2"/>
      </rPr>
      <t>КШТ 12.350.016 ф/ф</t>
    </r>
  </si>
  <si>
    <r>
      <rPr>
        <sz val="10"/>
        <rFont val="Myriad Pro"/>
        <family val="2"/>
      </rPr>
      <t>КШТ 12.400.016 ф/ф</t>
    </r>
  </si>
  <si>
    <r>
      <rPr>
        <sz val="10"/>
        <rFont val="Myriad Pro"/>
        <family val="2"/>
      </rPr>
      <t>КШТ 12.500.016 ф/ф</t>
    </r>
  </si>
  <si>
    <r>
      <rPr>
        <sz val="10"/>
        <rFont val="Myriad Pro"/>
        <family val="2"/>
      </rPr>
      <t>КШТ 12.200.025 ф/ф</t>
    </r>
  </si>
  <si>
    <r>
      <rPr>
        <sz val="10"/>
        <rFont val="Myriad Pro"/>
        <family val="2"/>
      </rPr>
      <t>КШТ 12.250.025 ф/ф</t>
    </r>
  </si>
  <si>
    <r>
      <rPr>
        <sz val="10"/>
        <rFont val="Myriad Pro"/>
        <family val="2"/>
      </rPr>
      <t>КШТ 12.300.025 ф/ф</t>
    </r>
  </si>
  <si>
    <r>
      <rPr>
        <sz val="10"/>
        <rFont val="Myriad Pro"/>
        <family val="2"/>
      </rPr>
      <t>КШТ 12.350.025 ф/ф</t>
    </r>
  </si>
  <si>
    <r>
      <rPr>
        <sz val="10"/>
        <rFont val="Myriad Pro"/>
        <family val="2"/>
      </rPr>
      <t>КШТ 12.400.025 ф/ф</t>
    </r>
  </si>
  <si>
    <r>
      <rPr>
        <sz val="10"/>
        <rFont val="Myriad Pro"/>
        <family val="2"/>
      </rPr>
      <t>КШТ 12.500.025 ф/ф</t>
    </r>
  </si>
  <si>
    <r>
      <rPr>
        <b/>
        <sz val="12"/>
        <rFont val="Myriad Pro"/>
        <family val="2"/>
      </rPr>
      <t>Хладостойкое исполнение</t>
    </r>
  </si>
  <si>
    <r>
      <rPr>
        <sz val="10"/>
        <rFont val="Myriad Pro"/>
        <family val="2"/>
      </rPr>
      <t>р/р</t>
    </r>
  </si>
  <si>
    <r>
      <rPr>
        <sz val="10"/>
        <rFont val="Myriad Pro"/>
        <family val="2"/>
      </rPr>
      <t>под заказ</t>
    </r>
  </si>
  <si>
    <r>
      <rPr>
        <sz val="10"/>
        <rFont val="Myriad Pro"/>
        <family val="2"/>
      </rPr>
      <t>КШТХ.12.020.40 С/С</t>
    </r>
  </si>
  <si>
    <r>
      <rPr>
        <sz val="10"/>
        <rFont val="Myriad Pro"/>
        <family val="2"/>
      </rPr>
      <t>КШТХ.12.032.40 С/С</t>
    </r>
  </si>
  <si>
    <r>
      <rPr>
        <sz val="10"/>
        <rFont val="Myriad Pro"/>
        <family val="2"/>
      </rPr>
      <t>КШТХ.12.040.40 С/С</t>
    </r>
  </si>
  <si>
    <r>
      <rPr>
        <sz val="10"/>
        <rFont val="Myriad Pro"/>
        <family val="2"/>
      </rPr>
      <t>КШТХ.12.050.40 С/С</t>
    </r>
  </si>
  <si>
    <r>
      <rPr>
        <sz val="10"/>
        <rFont val="Myriad Pro"/>
        <family val="2"/>
      </rPr>
      <t>КШТХ.12.080.25 С/С</t>
    </r>
  </si>
  <si>
    <r>
      <rPr>
        <sz val="10"/>
        <rFont val="Myriad Pro"/>
        <family val="2"/>
      </rPr>
      <t>КШТХ.12.100.25 С/С</t>
    </r>
  </si>
  <si>
    <r>
      <rPr>
        <sz val="10"/>
        <rFont val="Myriad Pro"/>
        <family val="2"/>
      </rPr>
      <t>КШТХ.12.125.25 С/С</t>
    </r>
  </si>
  <si>
    <r>
      <rPr>
        <sz val="10"/>
        <rFont val="Myriad Pro"/>
        <family val="2"/>
      </rPr>
      <t>КШТХ.12.150.25 С/С</t>
    </r>
  </si>
  <si>
    <r>
      <rPr>
        <sz val="10"/>
        <rFont val="Myriad Pro"/>
        <family val="2"/>
      </rPr>
      <t>КШТХ.12.200.25 С/С</t>
    </r>
  </si>
  <si>
    <r>
      <rPr>
        <sz val="10"/>
        <rFont val="Myriad Pro"/>
        <family val="2"/>
      </rPr>
      <t>КШТХ.12.015.40 Ф/Ф</t>
    </r>
  </si>
  <si>
    <r>
      <rPr>
        <sz val="10"/>
        <rFont val="Myriad Pro"/>
        <family val="2"/>
      </rPr>
      <t>КШТХ.12.020.40 Ф/Ф</t>
    </r>
  </si>
  <si>
    <r>
      <rPr>
        <sz val="10"/>
        <rFont val="Myriad Pro"/>
        <family val="2"/>
      </rPr>
      <t>КШТХ.12.025.40 Ф/Ф</t>
    </r>
  </si>
  <si>
    <r>
      <rPr>
        <sz val="10"/>
        <rFont val="Myriad Pro"/>
        <family val="2"/>
      </rPr>
      <t>КШТХ.12.032.40 Ф/Ф</t>
    </r>
  </si>
  <si>
    <r>
      <rPr>
        <sz val="10"/>
        <rFont val="Myriad Pro"/>
        <family val="2"/>
      </rPr>
      <t>КШТХ.12.040.40 Ф/Ф</t>
    </r>
  </si>
  <si>
    <r>
      <rPr>
        <sz val="10"/>
        <rFont val="Myriad Pro"/>
        <family val="2"/>
      </rPr>
      <t>КШТХ.12.050.40 Ф/Ф</t>
    </r>
  </si>
  <si>
    <r>
      <rPr>
        <sz val="10"/>
        <rFont val="Myriad Pro"/>
        <family val="2"/>
      </rPr>
      <t>КШТХ.12.065.16 Ф/Ф</t>
    </r>
  </si>
  <si>
    <r>
      <rPr>
        <sz val="10"/>
        <rFont val="Myriad Pro"/>
        <family val="2"/>
      </rPr>
      <t>КШТХ.12.080.16 Ф/Ф</t>
    </r>
  </si>
  <si>
    <r>
      <rPr>
        <sz val="10"/>
        <rFont val="Myriad Pro"/>
        <family val="2"/>
      </rPr>
      <t>КШТХ.12.100.16 Ф/Ф</t>
    </r>
  </si>
  <si>
    <r>
      <rPr>
        <sz val="10"/>
        <rFont val="Myriad Pro"/>
        <family val="2"/>
      </rPr>
      <t>КШТХ.12.125.16 Ф/Ф</t>
    </r>
  </si>
  <si>
    <r>
      <rPr>
        <sz val="10"/>
        <rFont val="Myriad Pro"/>
        <family val="2"/>
      </rPr>
      <t>КШТХ.12.150.16 Ф/Ф</t>
    </r>
  </si>
  <si>
    <r>
      <rPr>
        <sz val="10"/>
        <rFont val="Myriad Pro"/>
        <family val="2"/>
      </rPr>
      <t>КШТХ.12.200.16 Ф/Ф</t>
    </r>
  </si>
  <si>
    <r>
      <rPr>
        <sz val="10"/>
        <rFont val="Myriad Pro"/>
        <family val="2"/>
      </rPr>
      <t>КШТ.72.050.16 ф/ф</t>
    </r>
  </si>
  <si>
    <r>
      <rPr>
        <sz val="10"/>
        <rFont val="Myriad Pro"/>
        <family val="2"/>
      </rPr>
      <t>КШТ.72.065.16 ф/ф</t>
    </r>
  </si>
  <si>
    <r>
      <rPr>
        <sz val="10"/>
        <rFont val="Myriad Pro"/>
        <family val="2"/>
      </rPr>
      <t>КШТ.72.080.16 ф/ф</t>
    </r>
  </si>
  <si>
    <r>
      <rPr>
        <sz val="10"/>
        <rFont val="Myriad Pro"/>
        <family val="2"/>
      </rPr>
      <t>КШТ.72.100.16 ф/ф</t>
    </r>
  </si>
  <si>
    <r>
      <rPr>
        <sz val="10"/>
        <rFont val="Myriad Pro"/>
        <family val="2"/>
      </rPr>
      <t>КШТ.72.150.16 ф/ф</t>
    </r>
  </si>
  <si>
    <r>
      <rPr>
        <sz val="10"/>
        <rFont val="Myriad Pro"/>
        <family val="2"/>
      </rPr>
      <t>Маркировка</t>
    </r>
  </si>
  <si>
    <r>
      <rPr>
        <sz val="10"/>
        <rFont val="Myriad Pro"/>
        <family val="2"/>
      </rPr>
      <t>DN, (мм)</t>
    </r>
  </si>
  <si>
    <r>
      <rPr>
        <sz val="10"/>
        <rFont val="Myriad Pro"/>
        <family val="2"/>
      </rPr>
      <t>Присоединение</t>
    </r>
  </si>
  <si>
    <r>
      <rPr>
        <sz val="10"/>
        <rFont val="Myriad Pro"/>
        <family val="2"/>
      </rPr>
      <t>Срок поставки</t>
    </r>
  </si>
  <si>
    <t>Артикул</t>
  </si>
  <si>
    <t>КШТ.72.125.16 ф/ф</t>
  </si>
  <si>
    <t>Содержание:</t>
  </si>
  <si>
    <t>&gt;&gt;&gt;</t>
  </si>
  <si>
    <t>&lt;&lt;&lt; К содержанию</t>
  </si>
  <si>
    <t>Компания АДЛ производство и поставки промышленного оборудования</t>
  </si>
  <si>
    <t>CM02A139209</t>
  </si>
  <si>
    <t>CM02A139217</t>
  </si>
  <si>
    <t>CM02A151654</t>
  </si>
  <si>
    <t>CM02A230302</t>
  </si>
  <si>
    <t>CM02A206842</t>
  </si>
  <si>
    <t>CM02A206847</t>
  </si>
  <si>
    <t>CM02A226817</t>
  </si>
  <si>
    <t>CM02A139219</t>
  </si>
  <si>
    <t>CM02A139220</t>
  </si>
  <si>
    <t>CM02A200679</t>
  </si>
  <si>
    <t>CM02A230305</t>
  </si>
  <si>
    <t>CM02A206848</t>
  </si>
  <si>
    <t>CM02A206849</t>
  </si>
  <si>
    <t>CM02A139221</t>
  </si>
  <si>
    <t>CM02A139222</t>
  </si>
  <si>
    <t>CM02A209649</t>
  </si>
  <si>
    <t>CM02A230308</t>
  </si>
  <si>
    <t>CM02A206850</t>
  </si>
  <si>
    <t>CM02A206852</t>
  </si>
  <si>
    <t>CM02F374118</t>
  </si>
  <si>
    <t>CM02F374112</t>
  </si>
  <si>
    <t>CM02F374113</t>
  </si>
  <si>
    <t>CM02F374114</t>
  </si>
  <si>
    <t>CM02F374115</t>
  </si>
  <si>
    <t>CM02F374116</t>
  </si>
  <si>
    <t>CM02A137377</t>
  </si>
  <si>
    <t>CM02A137379</t>
  </si>
  <si>
    <t>CM02A137380</t>
  </si>
  <si>
    <t>CM02A137381</t>
  </si>
  <si>
    <t>CM02A137383</t>
  </si>
  <si>
    <t>CM02A137384</t>
  </si>
  <si>
    <t>CM02A137385</t>
  </si>
  <si>
    <t>CM02A137386</t>
  </si>
  <si>
    <t>CM02A143972</t>
  </si>
  <si>
    <t>CM02A142519</t>
  </si>
  <si>
    <t>CM02A142520</t>
  </si>
  <si>
    <t>CM02A142521</t>
  </si>
  <si>
    <t>CM02A142522</t>
  </si>
  <si>
    <t>CM02A142523</t>
  </si>
  <si>
    <t>CM02A142524</t>
  </si>
  <si>
    <t>CM02A143976</t>
  </si>
  <si>
    <t>CM02A143977</t>
  </si>
  <si>
    <t>CM02A143979</t>
  </si>
  <si>
    <t>CM02A143981</t>
  </si>
  <si>
    <t>CM02A143982</t>
  </si>
  <si>
    <t>CM02A385866</t>
  </si>
  <si>
    <t>CM02A216262</t>
  </si>
  <si>
    <t>CM02A216264</t>
  </si>
  <si>
    <t>CM02A216265</t>
  </si>
  <si>
    <t>CM02A216266</t>
  </si>
  <si>
    <t>CM02A216267</t>
  </si>
  <si>
    <t>CM02A216270</t>
  </si>
  <si>
    <t>CM02A216271</t>
  </si>
  <si>
    <t>CM02A216273</t>
  </si>
  <si>
    <t>CM02A216275</t>
  </si>
  <si>
    <t>CM02A216276</t>
  </si>
  <si>
    <t>CM02A216278</t>
  </si>
  <si>
    <t xml:space="preserve"> CM02A226803</t>
  </si>
  <si>
    <t xml:space="preserve"> CM02A226804</t>
  </si>
  <si>
    <t xml:space="preserve"> CM02A226805</t>
  </si>
  <si>
    <t xml:space="preserve"> CM02A226807</t>
  </si>
  <si>
    <t xml:space="preserve"> CM02A226808</t>
  </si>
  <si>
    <t xml:space="preserve"> CM02A226809</t>
  </si>
  <si>
    <t xml:space="preserve"> CM02A226811</t>
  </si>
  <si>
    <t xml:space="preserve"> CM02A226812</t>
  </si>
  <si>
    <t xml:space="preserve"> CM02A226814</t>
  </si>
  <si>
    <t xml:space="preserve"> CM02A226816</t>
  </si>
  <si>
    <t xml:space="preserve"> CM02A384887</t>
  </si>
  <si>
    <t xml:space="preserve"> CM02A384889</t>
  </si>
  <si>
    <t xml:space="preserve"> CM02A384891</t>
  </si>
  <si>
    <t xml:space="preserve"> CM02A384895</t>
  </si>
  <si>
    <t xml:space="preserve"> CM02A384896</t>
  </si>
  <si>
    <t xml:space="preserve"> CM02A384899</t>
  </si>
  <si>
    <t>КШТ 12.015.040 с/с</t>
  </si>
  <si>
    <t>КШТ 12.020.040 с/с</t>
  </si>
  <si>
    <t>КШТ 12.025.040 с/с</t>
  </si>
  <si>
    <t>КШТ 12.032.040 с/с</t>
  </si>
  <si>
    <t>КШТ 12.040.040 с/с</t>
  </si>
  <si>
    <t>КШТ 12.050.040 с/с</t>
  </si>
  <si>
    <t>КШТ 12.065.025 с/с</t>
  </si>
  <si>
    <t>КШТ 12.080.025 с/с</t>
  </si>
  <si>
    <t>КШТ 12.100.025 с/с</t>
  </si>
  <si>
    <t>КШТ 12.125.025 с/с</t>
  </si>
  <si>
    <t>КШТ 12.150.025 с/с</t>
  </si>
  <si>
    <t>КШТ 12.015.025 ф/ф</t>
  </si>
  <si>
    <t>КШТ 12.020.025 ф/ф</t>
  </si>
  <si>
    <t>КШТ 12.025.025 ф/ф</t>
  </si>
  <si>
    <t>КШТ 12.032.025 ф/ф</t>
  </si>
  <si>
    <t>КШТ 12.040.025 ф/ф</t>
  </si>
  <si>
    <t>КШТ 12.050.025 ф/ф</t>
  </si>
  <si>
    <t>КШТ 12.065.016 ф/ф</t>
  </si>
  <si>
    <t>КШТ 12.080.016 ф/ф</t>
  </si>
  <si>
    <t>КШТ 12.100.016 ф/ф</t>
  </si>
  <si>
    <t>КШТ 12.125.016 ф/ф</t>
  </si>
  <si>
    <t>КШТ 12.015.040 р/р</t>
  </si>
  <si>
    <t>КШТ 12.020.040 р/р</t>
  </si>
  <si>
    <t>КШТ 12.025.040 р/р</t>
  </si>
  <si>
    <t>КШТ 12.032.040 р/р</t>
  </si>
  <si>
    <t>КШТ 12.040.040 р/р</t>
  </si>
  <si>
    <t>КШТ 12.050.040 р/р</t>
  </si>
  <si>
    <t>Компания оставляет за собой право вносить конструктивные изменения. Данный прайс-лист не является публичной офертой</t>
  </si>
  <si>
    <t>PN</t>
  </si>
  <si>
    <t>Руб. без НДС</t>
  </si>
  <si>
    <t>CM02A137376</t>
  </si>
  <si>
    <t>КШТХ.12.015.40 С/С</t>
  </si>
  <si>
    <t>CM02A137378</t>
  </si>
  <si>
    <t>КШТХ.12.025.40 С/С</t>
  </si>
  <si>
    <t>CM02A137382</t>
  </si>
  <si>
    <t>КШТХ.12.065.25 С/С</t>
  </si>
  <si>
    <t>CM02A211428</t>
  </si>
  <si>
    <t>CM02G224104</t>
  </si>
  <si>
    <t>КШТ 12.200.016 ф/ф с рукояткой</t>
  </si>
  <si>
    <t>КШТ 12.200.016 ф/ф с редуктором</t>
  </si>
  <si>
    <t>Шаровые краны БИВАЛ</t>
  </si>
  <si>
    <t>Стальные шаровые краны БИВАЛ для систем теплоснабжения</t>
  </si>
  <si>
    <t>Стальные шаровые краны БИВАЛ для систем теплоснабжения в хладостойком исполнении</t>
  </si>
  <si>
    <t>Стальные шаровые краны БИВАЛ для реновации</t>
  </si>
  <si>
    <t>Стальные шаровые краны БИВАЛ (сварка/сварка), DN 15-500 мм, PN 25/40</t>
  </si>
  <si>
    <t>Стальные шаровые краны БИВАЛ (фланец/фланец), DN 15-500 мм, PN 16/25</t>
  </si>
  <si>
    <t>Стальные шаровые краны БИВАЛ (резьба/резьба), DN 15-50 мм, PN 40</t>
  </si>
  <si>
    <t>Стальные шаровые краны БИВАЛ (сварка/сварка), DN 15-250 мм, PN 25/40</t>
  </si>
  <si>
    <t>Стальные шаровые краны БИВАЛ (фланец/фланец), DN 15-250 мм, PN 16/25/40</t>
  </si>
  <si>
    <t>Стальные шаровые краны БИВАЛ для реновации (фланец/фланец), DN 50-150 мм, PN 1,6 МПа</t>
  </si>
  <si>
    <t>Стальные шаровые краны БИВАЛ (сварка/сварка), полный проход, DN 15-125 мм, PN 25/40</t>
  </si>
  <si>
    <t>CM02H460863</t>
  </si>
  <si>
    <t>CM02H460864</t>
  </si>
  <si>
    <t>CM02H460865</t>
  </si>
  <si>
    <t>CM02H460866</t>
  </si>
  <si>
    <t>CM02H460867</t>
  </si>
  <si>
    <t>CM02H573062</t>
  </si>
  <si>
    <t>CM02H573064</t>
  </si>
  <si>
    <t>CM02H573066</t>
  </si>
  <si>
    <t>CM02H573067</t>
  </si>
  <si>
    <t>CM02H573071</t>
  </si>
  <si>
    <t>КШТ 13.15.40 С/С</t>
  </si>
  <si>
    <t>КШТ 13.20.40 С/С</t>
  </si>
  <si>
    <t>КШТ 13.25.40 С/С</t>
  </si>
  <si>
    <t>КШТ 13.32.40 С/С</t>
  </si>
  <si>
    <t>КШТ 13.40.40 С/С</t>
  </si>
  <si>
    <t>КШТ 13.65.25 С/С</t>
  </si>
  <si>
    <t>КШТ 13.80.25 С/С</t>
  </si>
  <si>
    <t>КШТ 13.100.25 С/С</t>
  </si>
  <si>
    <t>КШТ 13.125.25 С/С</t>
  </si>
  <si>
    <t>CM02H573076</t>
  </si>
  <si>
    <t>CM02H573077</t>
  </si>
  <si>
    <t>CM02H573078</t>
  </si>
  <si>
    <t>CM02H573079</t>
  </si>
  <si>
    <t>CM02H573080</t>
  </si>
  <si>
    <t>CM02H573081</t>
  </si>
  <si>
    <t>CM02H573082</t>
  </si>
  <si>
    <t>CM02H573084</t>
  </si>
  <si>
    <t>CM02H573086</t>
  </si>
  <si>
    <t>CM02H573090</t>
  </si>
  <si>
    <t>КШТ 13.65.16 Ф/Ф</t>
  </si>
  <si>
    <t>КШТ 13.80.16 Ф/Ф</t>
  </si>
  <si>
    <t>КШТ 13.100.16 Ф/Ф</t>
  </si>
  <si>
    <t>КШТ 13.125.16 Ф/Ф</t>
  </si>
  <si>
    <t>КШТ 13.15.40 Ф/Ф</t>
  </si>
  <si>
    <t>КШТ 13.20.40 Ф/Ф</t>
  </si>
  <si>
    <t>КШТ 13.25.40 Ф/Ф</t>
  </si>
  <si>
    <t>КШТ 13.32.40 Ф/Ф</t>
  </si>
  <si>
    <t>КШТ 13.40.40 Ф/Ф</t>
  </si>
  <si>
    <t>КШТ 13.50.40 Ф/Ф</t>
  </si>
  <si>
    <t>Стальные шаровые краны БИВАЛ (фланец/фланец), полный проход, DN 15-125 мм, PN 16/40</t>
  </si>
  <si>
    <t>КШТ 13.50.40 С/С</t>
  </si>
  <si>
    <t xml:space="preserve">Тел.: (495) 937 8968 info@adl.ru www.adl.ru интернет-магазин: www.valve.ru </t>
  </si>
  <si>
    <t>Стальные шаровые краны БИВАЛ (Сварка/Сварка) DN 15-150 мм, PN 25,40 NEW</t>
  </si>
  <si>
    <t>CM02H573069</t>
  </si>
  <si>
    <t>КШТ.10.015.40 С/С</t>
  </si>
  <si>
    <t>c/с</t>
  </si>
  <si>
    <t xml:space="preserve">складская позиция </t>
  </si>
  <si>
    <t>CM02H573070</t>
  </si>
  <si>
    <t>КШТ.10.020.40 С/С</t>
  </si>
  <si>
    <t>CM02H573072</t>
  </si>
  <si>
    <t>КШТ.10.025.40 С/С</t>
  </si>
  <si>
    <t>CM02H573073</t>
  </si>
  <si>
    <t>КШТ.10.032.40 С/С</t>
  </si>
  <si>
    <t>КШТ.10.040.40 С/С</t>
  </si>
  <si>
    <t>CM02H573074</t>
  </si>
  <si>
    <t>CM02H573075</t>
  </si>
  <si>
    <t>КШТ.10.050.40 С/С</t>
  </si>
  <si>
    <t>CM02H573089</t>
  </si>
  <si>
    <t>КШТ.10.065.25 С/С</t>
  </si>
  <si>
    <t>CM02H573091</t>
  </si>
  <si>
    <t>КШТ.10.080.25 С/С</t>
  </si>
  <si>
    <t>CM02H573092</t>
  </si>
  <si>
    <t>КШТ.10.100.25 С/С</t>
  </si>
  <si>
    <t>CM02H573093</t>
  </si>
  <si>
    <t>КШТ.10.125.25 С/С</t>
  </si>
  <si>
    <t>CM02H573094</t>
  </si>
  <si>
    <t>КШТ.10.150.25 С/С</t>
  </si>
  <si>
    <t>Стальные шаровые краны БИВАЛ (фланец/фланец) DN 15-150 мм, PN 25,40 NEW</t>
  </si>
  <si>
    <t>КШТ 10.15.40 Ф/Ф</t>
  </si>
  <si>
    <t>КШТ 10.20.40 Ф/Ф</t>
  </si>
  <si>
    <t>КШТ 10.25.40 Ф/Ф</t>
  </si>
  <si>
    <t>КШТ 10.32.40 Ф/Ф</t>
  </si>
  <si>
    <t>КШТ 10.40.40 Ф/Ф</t>
  </si>
  <si>
    <t>КШТ 10.50.40 Ф/Ф</t>
  </si>
  <si>
    <t>КШТ 10.65.25 Ф/Ф</t>
  </si>
  <si>
    <t>КШТ 10.80.25 Ф/Ф</t>
  </si>
  <si>
    <t>КШТ 10.100.25 Ф/Ф</t>
  </si>
  <si>
    <t>КШТ 10.125.25 Ф/Ф</t>
  </si>
  <si>
    <t>КШТ 10.150.25 Ф/Ф</t>
  </si>
  <si>
    <t xml:space="preserve">КШТ 10.65.16 Ф/Ф NEW Lстр = 200мм </t>
  </si>
  <si>
    <t xml:space="preserve">КШТ 10.80.16 Ф/Ф NEW Lстр=210мм </t>
  </si>
  <si>
    <t xml:space="preserve">КШТ 10.100.16 Ф/Ф NEW Lстр=230мм </t>
  </si>
  <si>
    <t xml:space="preserve">КШТ 10.125.16 Ф/Ф NEW Lстр=350мм </t>
  </si>
  <si>
    <t xml:space="preserve">КШТ 10.150.16 Ф/Ф NEW Lстр=380мм </t>
  </si>
  <si>
    <t>CM02H573309</t>
  </si>
  <si>
    <t>CM02H573310</t>
  </si>
  <si>
    <t>CM02H573311</t>
  </si>
  <si>
    <t>CM02H573312</t>
  </si>
  <si>
    <t>CM02H573313</t>
  </si>
  <si>
    <t>CM02H573314</t>
  </si>
  <si>
    <t>CM02H573315</t>
  </si>
  <si>
    <t>CM02H580369</t>
  </si>
  <si>
    <t>CM02H573316</t>
  </si>
  <si>
    <t>CM02H580370</t>
  </si>
  <si>
    <t>CM02H573317</t>
  </si>
  <si>
    <t>CM02H580372</t>
  </si>
  <si>
    <t>CM02H573318</t>
  </si>
  <si>
    <t>CM02H580373</t>
  </si>
  <si>
    <t>CM02H573319</t>
  </si>
  <si>
    <t>CM02H580375</t>
  </si>
  <si>
    <t>*К заказу доступно исполнение NEW на PN 25,40, цену и наличие уточняйте у инженеров АДЛ</t>
  </si>
  <si>
    <t>по запросу</t>
  </si>
  <si>
    <t>CM02H573083</t>
  </si>
  <si>
    <t>CM02H573085</t>
  </si>
  <si>
    <t>CM02H573087</t>
  </si>
  <si>
    <t>CM02H573088</t>
  </si>
  <si>
    <t>КШТ 13.65.25 Ф/Ф</t>
  </si>
  <si>
    <t>КШТ 13.80.25 Ф/Ф</t>
  </si>
  <si>
    <t>КШТ 13.100.25 Ф/Ф</t>
  </si>
  <si>
    <t>КШТ 13.125.25 Ф/Ф</t>
  </si>
  <si>
    <t>Стальные шаровые краны БИВАЛ (сварка/сварка), DN 15-400 мм, PN 25/40</t>
  </si>
  <si>
    <t>КШТ.15.015.40 С/С (полный проход)</t>
  </si>
  <si>
    <t>КШТ.15.020.40 С/С (полный проход)</t>
  </si>
  <si>
    <t xml:space="preserve">КШТ.15.025.40 С/С (полный проход)  </t>
  </si>
  <si>
    <t xml:space="preserve">КШТ.15.032.40 С/С (полный проход)  </t>
  </si>
  <si>
    <t xml:space="preserve">КШТ.15.065.25 С/С (полный проход)    </t>
  </si>
  <si>
    <t xml:space="preserve">КШТ.15.050.25 С/С (полный проход) </t>
  </si>
  <si>
    <t>КШТ.15.040.40 С/С (полный проход)</t>
  </si>
  <si>
    <t xml:space="preserve">КШТ.15.080.25 С/С (полный проход) </t>
  </si>
  <si>
    <t xml:space="preserve">КШТ.15.100.25 С/С (полный проход) </t>
  </si>
  <si>
    <t xml:space="preserve">КШТ.15.125.25 С/С (полный проход) </t>
  </si>
  <si>
    <t>КШТ.15.150.25 С/С (полный проход) с рукояткой</t>
  </si>
  <si>
    <t>КШТ.15.150.25 С/С+R в сборе с редуктором</t>
  </si>
  <si>
    <t>КШТ.15.200.25 С/С+R в сборе с редуктором</t>
  </si>
  <si>
    <t>КШТ.15.250.25 С/С+R в сборе с редуктором</t>
  </si>
  <si>
    <t>КШТ.15.300.25 С/С+R в сборе с редуктором</t>
  </si>
  <si>
    <t>КШТ.15.350.25 С/С+R в сборе с редуктором</t>
  </si>
  <si>
    <t>КШТ.15.400.25 С/С+R в сборе с редуктором</t>
  </si>
  <si>
    <t>CM02D219918</t>
  </si>
  <si>
    <t>CM02D217874</t>
  </si>
  <si>
    <t>CM02D217877</t>
  </si>
  <si>
    <t>CM02D217878</t>
  </si>
  <si>
    <t>CM02D217880</t>
  </si>
  <si>
    <t>CM02D217875</t>
  </si>
  <si>
    <t>CM02D219914</t>
  </si>
  <si>
    <t>CM02D218032</t>
  </si>
  <si>
    <t>CM02D217876</t>
  </si>
  <si>
    <t>CM02D219915</t>
  </si>
  <si>
    <t>CM02D217879</t>
  </si>
  <si>
    <t>CM02G677721</t>
  </si>
  <si>
    <t>CM02G678207</t>
  </si>
  <si>
    <t>CM02G678209</t>
  </si>
  <si>
    <t>CM02G678212</t>
  </si>
  <si>
    <t>CM02G678214</t>
  </si>
  <si>
    <t>CM02G678216</t>
  </si>
  <si>
    <t>КШТ.15.015.40 Ф/Ф (полный проход)</t>
  </si>
  <si>
    <t>КШТ.15.020.40 Ф/Ф (полный проход)</t>
  </si>
  <si>
    <t>КШТ.15.025.40 Ф/Ф (полный проход)</t>
  </si>
  <si>
    <t>КШТ.15.032.40 Ф/Ф (полный проход)</t>
  </si>
  <si>
    <t>КШТ.15.040.40 Ф/Ф (полный проход)</t>
  </si>
  <si>
    <t>КШТ.15.050.16 Ф/Ф(полный проход)</t>
  </si>
  <si>
    <t>КШТ.15.050.25 Ф/Ф(полный проход)</t>
  </si>
  <si>
    <t>КШТ.15.065.16 Ф/Ф (полный проход)</t>
  </si>
  <si>
    <t>КШТ.15.065.25 Ф/Ф (полный проход)</t>
  </si>
  <si>
    <t>КШТ.15.080.16 Ф/Ф (полный проход)</t>
  </si>
  <si>
    <t>КШТ.15.080.25 Ф/Ф (полный проход)</t>
  </si>
  <si>
    <t>КШТ.15.100.16 Ф/Ф (полный проход)</t>
  </si>
  <si>
    <t>КШТ.15.100.25 Ф/Ф (полный проход)</t>
  </si>
  <si>
    <t>КШТ.15.125.16 Ф/Ф (полный проход)</t>
  </si>
  <si>
    <t>КШТ.15.125.25 Ф/Ф (полный проход)</t>
  </si>
  <si>
    <t>КШТ.15.150.16 Ф/Ф (полный проход) с рукояткой</t>
  </si>
  <si>
    <t>КШТ.15.150.25 Ф/Ф (полный проход) с рукояткой</t>
  </si>
  <si>
    <t>КШТ.15.150.16 Ф/Ф+R в сборе с редуктором</t>
  </si>
  <si>
    <t>КШТ.15.150.25 Ф/Ф+R в сборе с редуктором</t>
  </si>
  <si>
    <t>КШТ.15.200.16 Ф/Ф+R в сборе с редуктором</t>
  </si>
  <si>
    <t>КШТ.15.200.25 Ф/Ф+R в сборе с редуктором</t>
  </si>
  <si>
    <t>КШТ.15.250.16 Ф/Ф+R в сборе с редуктором</t>
  </si>
  <si>
    <t>КШТ.15.250.25 Ф/Ф+R в сборе с редуктором</t>
  </si>
  <si>
    <t>КШТ.15.300.16 Ф/Ф+R в сборе с редуктором</t>
  </si>
  <si>
    <t>КШТ.15.300.25 Ф/Ф+R в сборе с редуктором</t>
  </si>
  <si>
    <t>КШТ.15.350.16 Ф/Ф+R в сборе с редуктором</t>
  </si>
  <si>
    <t>КШТ.15.350.25 Ф/Ф+R в сборе с редуктором</t>
  </si>
  <si>
    <t>КШТ.15.400.16 Ф/Ф+R в сборе с редуктором</t>
  </si>
  <si>
    <t>КШТ.15.400.25 Ф/Ф+R в сборе с редуктором</t>
  </si>
  <si>
    <t>CM02D219920</t>
  </si>
  <si>
    <t>CM02D219860</t>
  </si>
  <si>
    <t>CM02D219862</t>
  </si>
  <si>
    <t>CM02D219863</t>
  </si>
  <si>
    <t>CM02D219864</t>
  </si>
  <si>
    <t>CM02D390257</t>
  </si>
  <si>
    <t>CM02D219866</t>
  </si>
  <si>
    <t>CM02D219868</t>
  </si>
  <si>
    <t>CM02D219872</t>
  </si>
  <si>
    <t>CM02D219440</t>
  </si>
  <si>
    <t>CM02D219873</t>
  </si>
  <si>
    <t>CM02D219360</t>
  </si>
  <si>
    <t>CM02D219874</t>
  </si>
  <si>
    <t>CM02D367598</t>
  </si>
  <si>
    <t>CM02D221223</t>
  </si>
  <si>
    <t>CM02D219437</t>
  </si>
  <si>
    <t>CM02D217860</t>
  </si>
  <si>
    <t>CM02G677724</t>
  </si>
  <si>
    <t>CM02G677728</t>
  </si>
  <si>
    <t>CM02G678191</t>
  </si>
  <si>
    <t>CM02G678222</t>
  </si>
  <si>
    <t>CM02G678193</t>
  </si>
  <si>
    <t>CM02G678224</t>
  </si>
  <si>
    <t>CM02G678197</t>
  </si>
  <si>
    <t>CM02G678226</t>
  </si>
  <si>
    <t>CM02G678199</t>
  </si>
  <si>
    <t>CM02G678228</t>
  </si>
  <si>
    <t>CM02G678201</t>
  </si>
  <si>
    <t>CM02G678231</t>
  </si>
  <si>
    <t>КШТ.15.015.40 Р/Р (полный проход)</t>
  </si>
  <si>
    <t xml:space="preserve">КШТ.15.020.40 Р/Р (полный проход) </t>
  </si>
  <si>
    <t>КШТ.15.025.40 Р/Р (полный проход)</t>
  </si>
  <si>
    <t>КШТ.15.032.40 Р/Р (полный проход)</t>
  </si>
  <si>
    <t>КШТ.15.040.40 Р/Р (полный проход)</t>
  </si>
  <si>
    <t>КШТ.15.050.25 Р/Р (полный проход)</t>
  </si>
  <si>
    <t>CM02D345488</t>
  </si>
  <si>
    <t>CM02D345489</t>
  </si>
  <si>
    <t>CM02D345490</t>
  </si>
  <si>
    <t>CM02D345491</t>
  </si>
  <si>
    <t>CM02D345493</t>
  </si>
  <si>
    <t>CM02D345494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</si>
</sst>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,##0;#,##0"/>
  </numFmts>
  <fonts count="24">
    <font>
      <sz val="10"/>
      <color rgb="FF000000"/>
      <name val="Times New Roman"/>
      <charset val="204"/>
    </font>
    <font>
      <sz val="10"/>
      <color rgb="FF000000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b/>
      <sz val="12"/>
      <name val="Myriad Pro"/>
      <family val="2"/>
    </font>
    <font>
      <b/>
      <sz val="10"/>
      <color rgb="FFFFFFFF"/>
      <name val="Myriad Pro"/>
      <family val="2"/>
    </font>
    <font>
      <sz val="10"/>
      <name val="Myriad Pro"/>
      <family val="2"/>
    </font>
    <font>
      <b/>
      <sz val="10"/>
      <color rgb="FF000000"/>
      <name val="Myriad Pro"/>
      <family val="2"/>
    </font>
    <font>
      <b/>
      <sz val="10"/>
      <color rgb="FF222222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u/>
      <sz val="10"/>
      <color theme="10"/>
      <name val="Times New Roman"/>
      <family val="1"/>
      <charset val="204"/>
    </font>
    <font>
      <sz val="14"/>
      <color rgb="FF000000"/>
      <name val="Myriad Pro"/>
      <family val="2"/>
    </font>
    <font>
      <u/>
      <sz val="10"/>
      <color theme="10"/>
      <name val="Myriad Pro"/>
      <family val="2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sz val="10"/>
      <color rgb="FF000000"/>
      <name val="Times New Roman"/>
      <family val="1"/>
      <charset val="204"/>
    </font>
    <font>
      <b/>
      <sz val="13"/>
      <color rgb="FF000000"/>
      <name val="Myriad Pro"/>
      <family val="2"/>
    </font>
    <font>
      <b/>
      <sz val="10"/>
      <color rgb="FF000000"/>
      <name val="Myriad Pro"/>
      <charset val="204"/>
    </font>
    <font>
      <sz val="10"/>
      <color rgb="FF000000"/>
      <name val="Myriad Pro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Myriad Pro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7" fillId="0" borderId="0"/>
    <xf numFmtId="0" fontId="22" fillId="0" borderId="0"/>
  </cellStyleXfs>
  <cellXfs count="132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2" fillId="2" borderId="5" xfId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4" fontId="0" fillId="2" borderId="0" xfId="0" applyNumberForma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4" fontId="18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0" xfId="2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4" fontId="6" fillId="3" borderId="24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" fontId="21" fillId="0" borderId="11" xfId="0" applyNumberFormat="1" applyFont="1" applyBorder="1" applyAlignment="1">
      <alignment horizontal="center" vertical="center"/>
    </xf>
    <xf numFmtId="0" fontId="23" fillId="0" borderId="8" xfId="3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_КШТ" xfId="3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978000</xdr:colOff>
      <xdr:row>0</xdr:row>
      <xdr:rowOff>112058</xdr:rowOff>
    </xdr:from>
    <xdr:to>
      <xdr:col>13</xdr:col>
      <xdr:colOff>37500</xdr:colOff>
      <xdr:row>2</xdr:row>
      <xdr:rowOff>191293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912" y="112058"/>
          <a:ext cx="774000" cy="77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29273</xdr:colOff>
      <xdr:row>259</xdr:row>
      <xdr:rowOff>1680</xdr:rowOff>
    </xdr:from>
    <xdr:ext cx="489980" cy="489980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3" y="38873205"/>
          <a:ext cx="489980" cy="489980"/>
        </a:xfrm>
        <a:prstGeom prst="rect">
          <a:avLst/>
        </a:prstGeom>
      </xdr:spPr>
    </xdr:pic>
    <xdr:clientData/>
  </xdr:oneCellAnchor>
  <xdr:twoCellAnchor>
    <xdr:from>
      <xdr:col>1</xdr:col>
      <xdr:colOff>16566</xdr:colOff>
      <xdr:row>260</xdr:row>
      <xdr:rowOff>5384</xdr:rowOff>
    </xdr:from>
    <xdr:to>
      <xdr:col>8</xdr:col>
      <xdr:colOff>1381125</xdr:colOff>
      <xdr:row>260</xdr:row>
      <xdr:rowOff>5384</xdr:rowOff>
    </xdr:to>
    <xdr:cxnSp macro="">
      <xdr:nvCxnSpPr>
        <xdr:cNvPr id="7" name="Прямая соединительная линия 6"/>
        <xdr:cNvCxnSpPr/>
      </xdr:nvCxnSpPr>
      <xdr:spPr>
        <a:xfrm>
          <a:off x="978591" y="39038834"/>
          <a:ext cx="673665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115980</xdr:rowOff>
    </xdr:from>
    <xdr:to>
      <xdr:col>0</xdr:col>
      <xdr:colOff>608400</xdr:colOff>
      <xdr:row>34</xdr:row>
      <xdr:rowOff>67155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7605"/>
          <a:ext cx="608400" cy="608400"/>
        </a:xfrm>
        <a:prstGeom prst="rect">
          <a:avLst/>
        </a:prstGeom>
      </xdr:spPr>
    </xdr:pic>
    <xdr:clientData/>
  </xdr:twoCellAnchor>
  <xdr:twoCellAnchor>
    <xdr:from>
      <xdr:col>1</xdr:col>
      <xdr:colOff>16566</xdr:colOff>
      <xdr:row>32</xdr:row>
      <xdr:rowOff>5384</xdr:rowOff>
    </xdr:from>
    <xdr:to>
      <xdr:col>8</xdr:col>
      <xdr:colOff>1381125</xdr:colOff>
      <xdr:row>32</xdr:row>
      <xdr:rowOff>5384</xdr:rowOff>
    </xdr:to>
    <xdr:cxnSp macro="">
      <xdr:nvCxnSpPr>
        <xdr:cNvPr id="3" name="Прямая соединительная линия 2"/>
        <xdr:cNvCxnSpPr/>
      </xdr:nvCxnSpPr>
      <xdr:spPr>
        <a:xfrm>
          <a:off x="549966" y="11273459"/>
          <a:ext cx="673665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10685</xdr:colOff>
      <xdr:row>11</xdr:row>
      <xdr:rowOff>1680</xdr:rowOff>
    </xdr:from>
    <xdr:to>
      <xdr:col>0</xdr:col>
      <xdr:colOff>619085</xdr:colOff>
      <xdr:row>14</xdr:row>
      <xdr:rowOff>86205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5" y="2011455"/>
          <a:ext cx="608400" cy="608400"/>
        </a:xfrm>
        <a:prstGeom prst="rect">
          <a:avLst/>
        </a:prstGeom>
      </xdr:spPr>
    </xdr:pic>
    <xdr:clientData/>
  </xdr:twoCellAnchor>
  <xdr:twoCellAnchor>
    <xdr:from>
      <xdr:col>1</xdr:col>
      <xdr:colOff>16566</xdr:colOff>
      <xdr:row>12</xdr:row>
      <xdr:rowOff>5384</xdr:rowOff>
    </xdr:from>
    <xdr:to>
      <xdr:col>8</xdr:col>
      <xdr:colOff>1381125</xdr:colOff>
      <xdr:row>12</xdr:row>
      <xdr:rowOff>5384</xdr:rowOff>
    </xdr:to>
    <xdr:cxnSp macro="">
      <xdr:nvCxnSpPr>
        <xdr:cNvPr id="3" name="Прямая соединительная линия 2"/>
        <xdr:cNvCxnSpPr/>
      </xdr:nvCxnSpPr>
      <xdr:spPr>
        <a:xfrm>
          <a:off x="635691" y="7244384"/>
          <a:ext cx="62889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0"/>
  <sheetViews>
    <sheetView tabSelected="1" zoomScale="85" zoomScaleNormal="85" workbookViewId="0">
      <selection activeCell="M7" sqref="M7"/>
    </sheetView>
  </sheetViews>
  <sheetFormatPr defaultRowHeight="12.75"/>
  <cols>
    <col min="1" max="1" width="9.33203125" style="1"/>
    <col min="2" max="2" width="25.83203125" style="1" customWidth="1"/>
    <col min="3" max="3" width="2.1640625" style="1" customWidth="1"/>
    <col min="4" max="4" width="5.5" style="1" customWidth="1"/>
    <col min="5" max="5" width="1.5" style="1" customWidth="1"/>
    <col min="6" max="6" width="7.33203125" style="1" customWidth="1"/>
    <col min="7" max="7" width="20" style="1" customWidth="1"/>
    <col min="8" max="8" width="12" style="1" customWidth="1"/>
    <col min="9" max="9" width="20.5" style="1" customWidth="1"/>
    <col min="10" max="10" width="26.1640625" style="1" hidden="1" customWidth="1"/>
    <col min="11" max="11" width="7.33203125" style="1" hidden="1" customWidth="1"/>
    <col min="12" max="12" width="4.83203125" style="1" hidden="1" customWidth="1"/>
    <col min="13" max="13" width="9.33203125" style="1" customWidth="1"/>
    <col min="14" max="16384" width="9.33203125" style="1"/>
  </cols>
  <sheetData>
    <row r="1" spans="2:17" ht="27.95" customHeight="1">
      <c r="B1" s="1" t="s">
        <v>0</v>
      </c>
    </row>
    <row r="2" spans="2:17" ht="27.95" customHeight="1">
      <c r="B2" s="42" t="s">
        <v>176</v>
      </c>
    </row>
    <row r="3" spans="2:17" ht="27.95" customHeight="1">
      <c r="B3" s="35">
        <f ca="1">TODAY()</f>
        <v>46141</v>
      </c>
    </row>
    <row r="4" spans="2:17" ht="27.95" customHeight="1">
      <c r="B4" s="33"/>
    </row>
    <row r="5" spans="2:17" ht="14.1" customHeight="1">
      <c r="B5" s="1" t="s">
        <v>1</v>
      </c>
    </row>
    <row r="6" spans="2:17" s="3" customFormat="1" ht="27" customHeight="1">
      <c r="B6" s="7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s="8" customFormat="1" ht="20.100000000000001" customHeight="1">
      <c r="B7" s="63" t="s">
        <v>177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9" t="s">
        <v>60</v>
      </c>
      <c r="N7" s="10"/>
      <c r="O7" s="10"/>
      <c r="P7" s="10"/>
      <c r="Q7" s="10"/>
    </row>
    <row r="8" spans="2:17" s="8" customFormat="1" ht="42.75" customHeight="1">
      <c r="B8" s="64" t="s">
        <v>178</v>
      </c>
      <c r="C8" s="65"/>
      <c r="D8" s="65"/>
      <c r="E8" s="65"/>
      <c r="F8" s="65"/>
      <c r="G8" s="65"/>
      <c r="H8" s="65"/>
      <c r="I8" s="65"/>
      <c r="J8" s="65"/>
      <c r="K8" s="65"/>
      <c r="L8" s="66"/>
      <c r="M8" s="9" t="s">
        <v>60</v>
      </c>
      <c r="N8" s="10"/>
      <c r="O8" s="10"/>
      <c r="P8" s="10"/>
      <c r="Q8" s="10"/>
    </row>
    <row r="9" spans="2:17" s="8" customFormat="1" ht="20.100000000000001" customHeight="1">
      <c r="B9" s="63" t="s">
        <v>179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9" t="s">
        <v>60</v>
      </c>
      <c r="N9" s="10"/>
      <c r="O9" s="10"/>
      <c r="P9" s="10"/>
      <c r="Q9" s="10"/>
    </row>
    <row r="10" spans="2:17" ht="17.100000000000001" customHeight="1"/>
    <row r="11" spans="2:17" ht="17.100000000000001" customHeight="1"/>
    <row r="117" ht="12" customHeight="1"/>
    <row r="118" ht="12" customHeight="1"/>
    <row r="119" ht="14.1" customHeight="1"/>
    <row r="120" ht="14.1" customHeight="1"/>
  </sheetData>
  <sheetProtection password="8BF1" sheet="1" objects="1" scenarios="1"/>
  <mergeCells count="3">
    <mergeCell ref="B7:L7"/>
    <mergeCell ref="B8:L8"/>
    <mergeCell ref="B9:L9"/>
  </mergeCells>
  <hyperlinks>
    <hyperlink ref="M7" location="КШТ!A1" display="&gt;&gt;&gt;"/>
    <hyperlink ref="M8" location="'Хладостойкое исполнение'!A1" display="&gt;&gt;&gt;"/>
    <hyperlink ref="M9" location="'Для реновации'!A1" display="&gt;&gt;&gt;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2"/>
  <sheetViews>
    <sheetView zoomScaleNormal="100" workbookViewId="0"/>
  </sheetViews>
  <sheetFormatPr defaultRowHeight="12.75"/>
  <cols>
    <col min="1" max="1" width="16.83203125" style="16" customWidth="1"/>
    <col min="2" max="2" width="9.33203125" style="3"/>
    <col min="3" max="3" width="43.1640625" style="3" customWidth="1"/>
    <col min="4" max="5" width="9.33203125" style="6"/>
    <col min="6" max="6" width="11" style="6" customWidth="1"/>
    <col min="7" max="7" width="19" style="6" customWidth="1"/>
    <col min="8" max="8" width="15.83203125" style="20" customWidth="1"/>
    <col min="9" max="9" width="24.5" style="6" customWidth="1"/>
    <col min="10" max="10" width="92.83203125" style="3" customWidth="1"/>
    <col min="11" max="16384" width="9.33203125" style="3"/>
  </cols>
  <sheetData>
    <row r="1" spans="1:10" s="1" customFormat="1" ht="27" customHeight="1">
      <c r="A1" s="43" t="s">
        <v>57</v>
      </c>
      <c r="B1" s="99" t="s">
        <v>53</v>
      </c>
      <c r="C1" s="100"/>
      <c r="D1" s="101" t="s">
        <v>54</v>
      </c>
      <c r="E1" s="102"/>
      <c r="F1" s="44" t="s">
        <v>164</v>
      </c>
      <c r="G1" s="45" t="s">
        <v>55</v>
      </c>
      <c r="H1" s="46" t="s">
        <v>165</v>
      </c>
      <c r="I1" s="45" t="s">
        <v>56</v>
      </c>
      <c r="J1" s="11" t="s">
        <v>61</v>
      </c>
    </row>
    <row r="2" spans="1:10" s="32" customFormat="1" ht="15" customHeight="1">
      <c r="A2" s="113" t="s">
        <v>229</v>
      </c>
      <c r="B2" s="114"/>
      <c r="C2" s="114"/>
      <c r="D2" s="114"/>
      <c r="E2" s="114"/>
      <c r="F2" s="114"/>
      <c r="G2" s="114"/>
      <c r="H2" s="114"/>
      <c r="I2" s="114"/>
    </row>
    <row r="3" spans="1:10" s="41" customFormat="1" ht="15" customHeight="1">
      <c r="A3" s="25" t="s">
        <v>230</v>
      </c>
      <c r="B3" s="115" t="s">
        <v>231</v>
      </c>
      <c r="C3" s="115"/>
      <c r="D3" s="116">
        <v>15</v>
      </c>
      <c r="E3" s="116"/>
      <c r="F3" s="60">
        <v>40</v>
      </c>
      <c r="G3" s="60" t="s">
        <v>232</v>
      </c>
      <c r="H3" s="60">
        <v>1024.3399999999999</v>
      </c>
      <c r="I3" s="60" t="s">
        <v>233</v>
      </c>
    </row>
    <row r="4" spans="1:10" s="41" customFormat="1" ht="15" customHeight="1">
      <c r="A4" s="25" t="s">
        <v>234</v>
      </c>
      <c r="B4" s="115" t="s">
        <v>235</v>
      </c>
      <c r="C4" s="115"/>
      <c r="D4" s="116">
        <v>20</v>
      </c>
      <c r="E4" s="116"/>
      <c r="F4" s="60">
        <v>40</v>
      </c>
      <c r="G4" s="60" t="s">
        <v>232</v>
      </c>
      <c r="H4" s="60">
        <v>1069.44</v>
      </c>
      <c r="I4" s="60" t="s">
        <v>233</v>
      </c>
    </row>
    <row r="5" spans="1:10" s="41" customFormat="1" ht="15" customHeight="1">
      <c r="A5" s="25" t="s">
        <v>236</v>
      </c>
      <c r="B5" s="115" t="s">
        <v>237</v>
      </c>
      <c r="C5" s="115"/>
      <c r="D5" s="116">
        <v>25</v>
      </c>
      <c r="E5" s="116"/>
      <c r="F5" s="60">
        <v>40</v>
      </c>
      <c r="G5" s="60" t="s">
        <v>232</v>
      </c>
      <c r="H5" s="60">
        <v>1202.3800000000001</v>
      </c>
      <c r="I5" s="60" t="s">
        <v>233</v>
      </c>
    </row>
    <row r="6" spans="1:10" s="41" customFormat="1" ht="15" customHeight="1">
      <c r="A6" s="25" t="s">
        <v>238</v>
      </c>
      <c r="B6" s="115" t="s">
        <v>239</v>
      </c>
      <c r="C6" s="115"/>
      <c r="D6" s="116">
        <v>32</v>
      </c>
      <c r="E6" s="116"/>
      <c r="F6" s="60">
        <v>40</v>
      </c>
      <c r="G6" s="60" t="s">
        <v>232</v>
      </c>
      <c r="H6" s="60">
        <v>1293.6500000000001</v>
      </c>
      <c r="I6" s="60" t="s">
        <v>233</v>
      </c>
    </row>
    <row r="7" spans="1:10" s="41" customFormat="1" ht="15" customHeight="1">
      <c r="A7" s="25" t="s">
        <v>241</v>
      </c>
      <c r="B7" s="117" t="s">
        <v>240</v>
      </c>
      <c r="C7" s="118"/>
      <c r="D7" s="119">
        <v>40</v>
      </c>
      <c r="E7" s="120"/>
      <c r="F7" s="60">
        <v>40</v>
      </c>
      <c r="G7" s="60" t="s">
        <v>232</v>
      </c>
      <c r="H7" s="60">
        <v>1648.81</v>
      </c>
      <c r="I7" s="60" t="s">
        <v>233</v>
      </c>
    </row>
    <row r="8" spans="1:10" s="41" customFormat="1" ht="15" customHeight="1">
      <c r="A8" s="25" t="s">
        <v>242</v>
      </c>
      <c r="B8" s="115" t="s">
        <v>243</v>
      </c>
      <c r="C8" s="115"/>
      <c r="D8" s="116">
        <v>50</v>
      </c>
      <c r="E8" s="116"/>
      <c r="F8" s="60">
        <v>40</v>
      </c>
      <c r="G8" s="60" t="s">
        <v>232</v>
      </c>
      <c r="H8" s="60">
        <v>1688.49</v>
      </c>
      <c r="I8" s="60" t="s">
        <v>233</v>
      </c>
    </row>
    <row r="9" spans="1:10" s="41" customFormat="1" ht="15" customHeight="1">
      <c r="A9" s="25" t="s">
        <v>244</v>
      </c>
      <c r="B9" s="115" t="s">
        <v>245</v>
      </c>
      <c r="C9" s="115"/>
      <c r="D9" s="116">
        <v>65</v>
      </c>
      <c r="E9" s="116"/>
      <c r="F9" s="60">
        <v>25</v>
      </c>
      <c r="G9" s="60" t="s">
        <v>232</v>
      </c>
      <c r="H9" s="60">
        <v>2218.52</v>
      </c>
      <c r="I9" s="60" t="s">
        <v>233</v>
      </c>
    </row>
    <row r="10" spans="1:10" s="41" customFormat="1" ht="15" customHeight="1">
      <c r="A10" s="25" t="s">
        <v>246</v>
      </c>
      <c r="B10" s="115" t="s">
        <v>247</v>
      </c>
      <c r="C10" s="115"/>
      <c r="D10" s="116">
        <v>80</v>
      </c>
      <c r="E10" s="116"/>
      <c r="F10" s="60">
        <v>25</v>
      </c>
      <c r="G10" s="60" t="s">
        <v>232</v>
      </c>
      <c r="H10" s="60">
        <v>3117.07</v>
      </c>
      <c r="I10" s="60" t="s">
        <v>233</v>
      </c>
    </row>
    <row r="11" spans="1:10" s="41" customFormat="1" ht="15" customHeight="1">
      <c r="A11" s="25" t="s">
        <v>248</v>
      </c>
      <c r="B11" s="115" t="s">
        <v>249</v>
      </c>
      <c r="C11" s="115"/>
      <c r="D11" s="116">
        <v>100</v>
      </c>
      <c r="E11" s="116"/>
      <c r="F11" s="60">
        <v>25</v>
      </c>
      <c r="G11" s="60" t="s">
        <v>232</v>
      </c>
      <c r="H11" s="60">
        <v>4188.91</v>
      </c>
      <c r="I11" s="60" t="s">
        <v>233</v>
      </c>
    </row>
    <row r="12" spans="1:10" s="41" customFormat="1" ht="15" customHeight="1">
      <c r="A12" s="25" t="s">
        <v>250</v>
      </c>
      <c r="B12" s="115" t="s">
        <v>251</v>
      </c>
      <c r="C12" s="115"/>
      <c r="D12" s="116">
        <v>125</v>
      </c>
      <c r="E12" s="116"/>
      <c r="F12" s="60">
        <v>25</v>
      </c>
      <c r="G12" s="60" t="s">
        <v>232</v>
      </c>
      <c r="H12" s="60">
        <v>7597</v>
      </c>
      <c r="I12" s="60" t="s">
        <v>233</v>
      </c>
    </row>
    <row r="13" spans="1:10" s="32" customFormat="1" ht="15" customHeight="1">
      <c r="A13" s="25" t="s">
        <v>252</v>
      </c>
      <c r="B13" s="115" t="s">
        <v>253</v>
      </c>
      <c r="C13" s="115"/>
      <c r="D13" s="116">
        <v>150</v>
      </c>
      <c r="E13" s="116"/>
      <c r="F13" s="60">
        <v>25</v>
      </c>
      <c r="G13" s="60" t="s">
        <v>232</v>
      </c>
      <c r="H13" s="60">
        <v>10424.6</v>
      </c>
      <c r="I13" s="60" t="s">
        <v>233</v>
      </c>
    </row>
    <row r="14" spans="1:10" s="41" customFormat="1" ht="15" customHeight="1">
      <c r="A14" s="113" t="s">
        <v>254</v>
      </c>
      <c r="B14" s="114"/>
      <c r="C14" s="114"/>
      <c r="D14" s="114"/>
      <c r="E14" s="114"/>
      <c r="F14" s="114"/>
      <c r="G14" s="114"/>
      <c r="H14" s="114"/>
      <c r="I14" s="114"/>
    </row>
    <row r="15" spans="1:10" s="41" customFormat="1" ht="15" customHeight="1">
      <c r="A15" s="25" t="s">
        <v>271</v>
      </c>
      <c r="B15" s="91" t="s">
        <v>255</v>
      </c>
      <c r="C15" s="92"/>
      <c r="D15" s="82">
        <v>15</v>
      </c>
      <c r="E15" s="82"/>
      <c r="F15" s="55">
        <v>40</v>
      </c>
      <c r="G15" s="56" t="s">
        <v>10</v>
      </c>
      <c r="H15" s="29">
        <v>1401.88</v>
      </c>
      <c r="I15" s="56" t="s">
        <v>3</v>
      </c>
    </row>
    <row r="16" spans="1:10" s="41" customFormat="1" ht="15" customHeight="1">
      <c r="A16" s="25" t="s">
        <v>272</v>
      </c>
      <c r="B16" s="90" t="s">
        <v>256</v>
      </c>
      <c r="C16" s="74"/>
      <c r="D16" s="93">
        <v>20</v>
      </c>
      <c r="E16" s="94"/>
      <c r="F16" s="30">
        <v>40</v>
      </c>
      <c r="G16" s="28" t="s">
        <v>10</v>
      </c>
      <c r="H16" s="17">
        <v>1731.27</v>
      </c>
      <c r="I16" s="28" t="s">
        <v>3</v>
      </c>
    </row>
    <row r="17" spans="1:9" s="41" customFormat="1" ht="15" customHeight="1">
      <c r="A17" s="25" t="s">
        <v>273</v>
      </c>
      <c r="B17" s="90" t="s">
        <v>257</v>
      </c>
      <c r="C17" s="74"/>
      <c r="D17" s="75">
        <v>25</v>
      </c>
      <c r="E17" s="76"/>
      <c r="F17" s="30">
        <v>40</v>
      </c>
      <c r="G17" s="2" t="s">
        <v>10</v>
      </c>
      <c r="H17" s="17">
        <v>1911.1</v>
      </c>
      <c r="I17" s="2" t="s">
        <v>3</v>
      </c>
    </row>
    <row r="18" spans="1:9" s="41" customFormat="1" ht="15" customHeight="1">
      <c r="A18" s="25" t="s">
        <v>274</v>
      </c>
      <c r="B18" s="90" t="s">
        <v>258</v>
      </c>
      <c r="C18" s="74"/>
      <c r="D18" s="75">
        <v>32</v>
      </c>
      <c r="E18" s="76"/>
      <c r="F18" s="30">
        <v>40</v>
      </c>
      <c r="G18" s="2" t="s">
        <v>10</v>
      </c>
      <c r="H18" s="17">
        <v>2296.46</v>
      </c>
      <c r="I18" s="2" t="s">
        <v>3</v>
      </c>
    </row>
    <row r="19" spans="1:9" s="41" customFormat="1" ht="15" customHeight="1">
      <c r="A19" s="25" t="s">
        <v>275</v>
      </c>
      <c r="B19" s="90" t="s">
        <v>259</v>
      </c>
      <c r="C19" s="74"/>
      <c r="D19" s="75">
        <v>40</v>
      </c>
      <c r="E19" s="76"/>
      <c r="F19" s="30">
        <v>40</v>
      </c>
      <c r="G19" s="2" t="s">
        <v>10</v>
      </c>
      <c r="H19" s="17">
        <v>2738.54</v>
      </c>
      <c r="I19" s="2" t="s">
        <v>3</v>
      </c>
    </row>
    <row r="20" spans="1:9" s="41" customFormat="1" ht="15" customHeight="1">
      <c r="A20" s="25" t="s">
        <v>276</v>
      </c>
      <c r="B20" s="90" t="s">
        <v>260</v>
      </c>
      <c r="C20" s="74"/>
      <c r="D20" s="75">
        <v>50</v>
      </c>
      <c r="E20" s="76"/>
      <c r="F20" s="30">
        <v>40</v>
      </c>
      <c r="G20" s="2" t="s">
        <v>10</v>
      </c>
      <c r="H20" s="17">
        <v>3101.5</v>
      </c>
      <c r="I20" s="2" t="s">
        <v>3</v>
      </c>
    </row>
    <row r="21" spans="1:9" s="41" customFormat="1" ht="27.75" customHeight="1">
      <c r="A21" s="25" t="s">
        <v>277</v>
      </c>
      <c r="B21" s="90" t="s">
        <v>266</v>
      </c>
      <c r="C21" s="74"/>
      <c r="D21" s="75">
        <v>65</v>
      </c>
      <c r="E21" s="76"/>
      <c r="F21" s="30">
        <v>16</v>
      </c>
      <c r="G21" s="2" t="s">
        <v>10</v>
      </c>
      <c r="H21" s="17">
        <v>4089.45</v>
      </c>
      <c r="I21" s="2" t="s">
        <v>3</v>
      </c>
    </row>
    <row r="22" spans="1:9" s="41" customFormat="1" ht="15" customHeight="1">
      <c r="A22" s="25" t="s">
        <v>278</v>
      </c>
      <c r="B22" s="90" t="s">
        <v>261</v>
      </c>
      <c r="C22" s="74"/>
      <c r="D22" s="75">
        <v>65</v>
      </c>
      <c r="E22" s="76"/>
      <c r="F22" s="30">
        <v>25</v>
      </c>
      <c r="G22" s="2" t="s">
        <v>10</v>
      </c>
      <c r="H22" s="17">
        <v>5855.23</v>
      </c>
      <c r="I22" s="2" t="s">
        <v>3</v>
      </c>
    </row>
    <row r="23" spans="1:9" s="41" customFormat="1" ht="30" customHeight="1">
      <c r="A23" s="25" t="s">
        <v>279</v>
      </c>
      <c r="B23" s="90" t="s">
        <v>267</v>
      </c>
      <c r="C23" s="74"/>
      <c r="D23" s="75">
        <v>80</v>
      </c>
      <c r="E23" s="76"/>
      <c r="F23" s="30">
        <v>16</v>
      </c>
      <c r="G23" s="2" t="s">
        <v>10</v>
      </c>
      <c r="H23" s="17">
        <v>5466.27</v>
      </c>
      <c r="I23" s="2" t="s">
        <v>3</v>
      </c>
    </row>
    <row r="24" spans="1:9" s="41" customFormat="1" ht="15" customHeight="1">
      <c r="A24" s="25" t="s">
        <v>280</v>
      </c>
      <c r="B24" s="90" t="s">
        <v>262</v>
      </c>
      <c r="C24" s="74"/>
      <c r="D24" s="75">
        <v>80</v>
      </c>
      <c r="E24" s="76"/>
      <c r="F24" s="30">
        <v>25</v>
      </c>
      <c r="G24" s="2" t="s">
        <v>10</v>
      </c>
      <c r="H24" s="17">
        <v>6702.76</v>
      </c>
      <c r="I24" s="2" t="s">
        <v>3</v>
      </c>
    </row>
    <row r="25" spans="1:9" s="41" customFormat="1" ht="24" customHeight="1">
      <c r="A25" s="25" t="s">
        <v>281</v>
      </c>
      <c r="B25" s="90" t="s">
        <v>268</v>
      </c>
      <c r="C25" s="74"/>
      <c r="D25" s="75">
        <v>100</v>
      </c>
      <c r="E25" s="76"/>
      <c r="F25" s="30">
        <v>16</v>
      </c>
      <c r="G25" s="2" t="s">
        <v>10</v>
      </c>
      <c r="H25" s="17">
        <v>7373.57</v>
      </c>
      <c r="I25" s="2" t="s">
        <v>3</v>
      </c>
    </row>
    <row r="26" spans="1:9" s="41" customFormat="1" ht="15" customHeight="1">
      <c r="A26" s="25" t="s">
        <v>282</v>
      </c>
      <c r="B26" s="90" t="s">
        <v>263</v>
      </c>
      <c r="C26" s="74"/>
      <c r="D26" s="75">
        <v>100</v>
      </c>
      <c r="E26" s="76"/>
      <c r="F26" s="30">
        <v>25</v>
      </c>
      <c r="G26" s="2" t="s">
        <v>10</v>
      </c>
      <c r="H26" s="17">
        <v>8821.94</v>
      </c>
      <c r="I26" s="2" t="s">
        <v>3</v>
      </c>
    </row>
    <row r="27" spans="1:9" s="41" customFormat="1" ht="24.75" customHeight="1">
      <c r="A27" s="25" t="s">
        <v>283</v>
      </c>
      <c r="B27" s="90" t="s">
        <v>269</v>
      </c>
      <c r="C27" s="74"/>
      <c r="D27" s="75">
        <v>125</v>
      </c>
      <c r="E27" s="76"/>
      <c r="F27" s="30">
        <v>16</v>
      </c>
      <c r="G27" s="2" t="s">
        <v>10</v>
      </c>
      <c r="H27" s="17">
        <v>11320.43</v>
      </c>
      <c r="I27" s="2" t="s">
        <v>3</v>
      </c>
    </row>
    <row r="28" spans="1:9" s="41" customFormat="1" ht="15" customHeight="1">
      <c r="A28" s="25" t="s">
        <v>284</v>
      </c>
      <c r="B28" s="90" t="s">
        <v>264</v>
      </c>
      <c r="C28" s="74"/>
      <c r="D28" s="75">
        <v>125</v>
      </c>
      <c r="E28" s="76"/>
      <c r="F28" s="30">
        <v>25</v>
      </c>
      <c r="G28" s="2" t="s">
        <v>10</v>
      </c>
      <c r="H28" s="17">
        <v>13126.55</v>
      </c>
      <c r="I28" s="2" t="s">
        <v>3</v>
      </c>
    </row>
    <row r="29" spans="1:9" s="41" customFormat="1" ht="27.75" customHeight="1">
      <c r="A29" s="25" t="s">
        <v>285</v>
      </c>
      <c r="B29" s="106" t="s">
        <v>270</v>
      </c>
      <c r="C29" s="107"/>
      <c r="D29" s="108">
        <v>150</v>
      </c>
      <c r="E29" s="109"/>
      <c r="F29" s="48">
        <v>16</v>
      </c>
      <c r="G29" s="49" t="s">
        <v>10</v>
      </c>
      <c r="H29" s="50">
        <v>15952.99</v>
      </c>
      <c r="I29" s="49" t="s">
        <v>3</v>
      </c>
    </row>
    <row r="30" spans="1:9" s="41" customFormat="1" ht="15" customHeight="1">
      <c r="A30" s="25" t="s">
        <v>286</v>
      </c>
      <c r="B30" s="106" t="s">
        <v>265</v>
      </c>
      <c r="C30" s="107"/>
      <c r="D30" s="108">
        <v>150</v>
      </c>
      <c r="E30" s="109"/>
      <c r="F30" s="48">
        <v>25</v>
      </c>
      <c r="G30" s="49" t="s">
        <v>10</v>
      </c>
      <c r="H30" s="50">
        <v>20640.88</v>
      </c>
      <c r="I30" s="49" t="s">
        <v>3</v>
      </c>
    </row>
    <row r="31" spans="1:9" s="41" customFormat="1" ht="15" customHeight="1">
      <c r="A31" s="77" t="s">
        <v>186</v>
      </c>
      <c r="B31" s="78"/>
      <c r="C31" s="78"/>
      <c r="D31" s="78"/>
      <c r="E31" s="78"/>
      <c r="F31" s="78"/>
      <c r="G31" s="78"/>
      <c r="H31" s="78"/>
      <c r="I31" s="79"/>
    </row>
    <row r="32" spans="1:9" s="41" customFormat="1" ht="15" customHeight="1">
      <c r="A32" s="26" t="s">
        <v>187</v>
      </c>
      <c r="B32" s="80" t="s">
        <v>197</v>
      </c>
      <c r="C32" s="81"/>
      <c r="D32" s="110">
        <v>15</v>
      </c>
      <c r="E32" s="84"/>
      <c r="F32" s="55">
        <v>40</v>
      </c>
      <c r="G32" s="56" t="s">
        <v>2</v>
      </c>
      <c r="H32" s="29">
        <v>1051.93</v>
      </c>
      <c r="I32" s="56" t="s">
        <v>3</v>
      </c>
    </row>
    <row r="33" spans="1:9" s="41" customFormat="1" ht="15" customHeight="1">
      <c r="A33" s="25" t="s">
        <v>188</v>
      </c>
      <c r="B33" s="71" t="s">
        <v>198</v>
      </c>
      <c r="C33" s="72"/>
      <c r="D33" s="111">
        <v>20</v>
      </c>
      <c r="E33" s="112"/>
      <c r="F33" s="30">
        <v>40</v>
      </c>
      <c r="G33" s="28" t="s">
        <v>2</v>
      </c>
      <c r="H33" s="17">
        <v>1259.6199999999999</v>
      </c>
      <c r="I33" s="14" t="s">
        <v>3</v>
      </c>
    </row>
    <row r="34" spans="1:9" s="41" customFormat="1" ht="15" customHeight="1">
      <c r="A34" s="25" t="s">
        <v>189</v>
      </c>
      <c r="B34" s="90" t="s">
        <v>199</v>
      </c>
      <c r="C34" s="74"/>
      <c r="D34" s="75">
        <v>25</v>
      </c>
      <c r="E34" s="105"/>
      <c r="F34" s="30">
        <v>40</v>
      </c>
      <c r="G34" s="2" t="s">
        <v>2</v>
      </c>
      <c r="H34" s="17">
        <v>1342.31</v>
      </c>
      <c r="I34" s="14" t="s">
        <v>3</v>
      </c>
    </row>
    <row r="35" spans="1:9" s="41" customFormat="1" ht="15" customHeight="1">
      <c r="A35" s="25" t="s">
        <v>190</v>
      </c>
      <c r="B35" s="90" t="s">
        <v>200</v>
      </c>
      <c r="C35" s="74"/>
      <c r="D35" s="75">
        <v>32</v>
      </c>
      <c r="E35" s="105"/>
      <c r="F35" s="30">
        <v>40</v>
      </c>
      <c r="G35" s="2" t="s">
        <v>2</v>
      </c>
      <c r="H35" s="17">
        <v>1782.7</v>
      </c>
      <c r="I35" s="14" t="s">
        <v>3</v>
      </c>
    </row>
    <row r="36" spans="1:9" s="41" customFormat="1" ht="15" customHeight="1">
      <c r="A36" s="25" t="s">
        <v>191</v>
      </c>
      <c r="B36" s="90" t="s">
        <v>201</v>
      </c>
      <c r="C36" s="74"/>
      <c r="D36" s="75">
        <v>40</v>
      </c>
      <c r="E36" s="105"/>
      <c r="F36" s="30">
        <v>40</v>
      </c>
      <c r="G36" s="2" t="s">
        <v>2</v>
      </c>
      <c r="H36" s="17">
        <v>1815.5</v>
      </c>
      <c r="I36" s="14" t="s">
        <v>3</v>
      </c>
    </row>
    <row r="37" spans="1:9" s="41" customFormat="1" ht="15" customHeight="1">
      <c r="A37" s="25" t="s">
        <v>192</v>
      </c>
      <c r="B37" s="90" t="s">
        <v>227</v>
      </c>
      <c r="C37" s="74"/>
      <c r="D37" s="75">
        <v>50</v>
      </c>
      <c r="E37" s="105"/>
      <c r="F37" s="30">
        <v>40</v>
      </c>
      <c r="G37" s="2" t="s">
        <v>2</v>
      </c>
      <c r="H37" s="17">
        <v>2142.31</v>
      </c>
      <c r="I37" s="14" t="s">
        <v>3</v>
      </c>
    </row>
    <row r="38" spans="1:9" s="41" customFormat="1" ht="15" customHeight="1">
      <c r="A38" s="25" t="s">
        <v>193</v>
      </c>
      <c r="B38" s="90" t="s">
        <v>202</v>
      </c>
      <c r="C38" s="74"/>
      <c r="D38" s="75">
        <v>65</v>
      </c>
      <c r="E38" s="105"/>
      <c r="F38" s="30">
        <v>25</v>
      </c>
      <c r="G38" s="2" t="s">
        <v>2</v>
      </c>
      <c r="H38" s="17">
        <v>3486.55</v>
      </c>
      <c r="I38" s="14" t="s">
        <v>3</v>
      </c>
    </row>
    <row r="39" spans="1:9" s="41" customFormat="1" ht="15" customHeight="1">
      <c r="A39" s="25" t="s">
        <v>194</v>
      </c>
      <c r="B39" s="90" t="s">
        <v>203</v>
      </c>
      <c r="C39" s="74"/>
      <c r="D39" s="75">
        <v>80</v>
      </c>
      <c r="E39" s="105"/>
      <c r="F39" s="30">
        <v>25</v>
      </c>
      <c r="G39" s="2" t="s">
        <v>2</v>
      </c>
      <c r="H39" s="17">
        <v>4751.9399999999996</v>
      </c>
      <c r="I39" s="14" t="s">
        <v>3</v>
      </c>
    </row>
    <row r="40" spans="1:9" s="41" customFormat="1" ht="15" customHeight="1">
      <c r="A40" s="25" t="s">
        <v>195</v>
      </c>
      <c r="B40" s="90" t="s">
        <v>204</v>
      </c>
      <c r="C40" s="74"/>
      <c r="D40" s="75">
        <v>100</v>
      </c>
      <c r="E40" s="105"/>
      <c r="F40" s="30">
        <v>25</v>
      </c>
      <c r="G40" s="2" t="s">
        <v>2</v>
      </c>
      <c r="H40" s="17">
        <v>7363.49</v>
      </c>
      <c r="I40" s="14" t="s">
        <v>3</v>
      </c>
    </row>
    <row r="41" spans="1:9" s="41" customFormat="1" ht="15" customHeight="1">
      <c r="A41" s="47" t="s">
        <v>196</v>
      </c>
      <c r="B41" s="122" t="s">
        <v>205</v>
      </c>
      <c r="C41" s="107"/>
      <c r="D41" s="108">
        <v>125</v>
      </c>
      <c r="E41" s="121"/>
      <c r="F41" s="48">
        <v>25</v>
      </c>
      <c r="G41" s="49" t="s">
        <v>2</v>
      </c>
      <c r="H41" s="50">
        <v>10038.5</v>
      </c>
      <c r="I41" s="51" t="s">
        <v>3</v>
      </c>
    </row>
    <row r="42" spans="1:9" s="41" customFormat="1" ht="15" customHeight="1">
      <c r="A42" s="77" t="s">
        <v>226</v>
      </c>
      <c r="B42" s="78"/>
      <c r="C42" s="78"/>
      <c r="D42" s="78"/>
      <c r="E42" s="78"/>
      <c r="F42" s="78"/>
      <c r="G42" s="78"/>
      <c r="H42" s="78"/>
      <c r="I42" s="79"/>
    </row>
    <row r="43" spans="1:9" s="41" customFormat="1" ht="15" customHeight="1">
      <c r="A43" s="26" t="s">
        <v>206</v>
      </c>
      <c r="B43" s="91" t="s">
        <v>220</v>
      </c>
      <c r="C43" s="92"/>
      <c r="D43" s="82">
        <v>15</v>
      </c>
      <c r="E43" s="82"/>
      <c r="F43" s="55">
        <v>40</v>
      </c>
      <c r="G43" s="56" t="s">
        <v>10</v>
      </c>
      <c r="H43" s="29">
        <v>1400</v>
      </c>
      <c r="I43" s="56" t="s">
        <v>3</v>
      </c>
    </row>
    <row r="44" spans="1:9" s="41" customFormat="1" ht="15" customHeight="1">
      <c r="A44" s="25" t="s">
        <v>207</v>
      </c>
      <c r="B44" s="90" t="s">
        <v>221</v>
      </c>
      <c r="C44" s="74"/>
      <c r="D44" s="93">
        <v>20</v>
      </c>
      <c r="E44" s="94"/>
      <c r="F44" s="30">
        <v>40</v>
      </c>
      <c r="G44" s="28" t="s">
        <v>10</v>
      </c>
      <c r="H44" s="17">
        <v>1634.62</v>
      </c>
      <c r="I44" s="14" t="s">
        <v>3</v>
      </c>
    </row>
    <row r="45" spans="1:9" s="41" customFormat="1" ht="15" customHeight="1">
      <c r="A45" s="25" t="s">
        <v>208</v>
      </c>
      <c r="B45" s="90" t="s">
        <v>222</v>
      </c>
      <c r="C45" s="74"/>
      <c r="D45" s="75">
        <v>25</v>
      </c>
      <c r="E45" s="76"/>
      <c r="F45" s="30">
        <v>40</v>
      </c>
      <c r="G45" s="2" t="s">
        <v>10</v>
      </c>
      <c r="H45" s="17">
        <v>1905.78</v>
      </c>
      <c r="I45" s="14" t="s">
        <v>3</v>
      </c>
    </row>
    <row r="46" spans="1:9" s="41" customFormat="1" ht="15" customHeight="1">
      <c r="A46" s="25" t="s">
        <v>209</v>
      </c>
      <c r="B46" s="90" t="s">
        <v>223</v>
      </c>
      <c r="C46" s="74"/>
      <c r="D46" s="75">
        <v>32</v>
      </c>
      <c r="E46" s="76"/>
      <c r="F46" s="30">
        <v>40</v>
      </c>
      <c r="G46" s="2" t="s">
        <v>10</v>
      </c>
      <c r="H46" s="17">
        <v>2428.85</v>
      </c>
      <c r="I46" s="14" t="s">
        <v>3</v>
      </c>
    </row>
    <row r="47" spans="1:9" s="41" customFormat="1" ht="15" customHeight="1">
      <c r="A47" s="25" t="s">
        <v>210</v>
      </c>
      <c r="B47" s="90" t="s">
        <v>224</v>
      </c>
      <c r="C47" s="74"/>
      <c r="D47" s="75">
        <v>40</v>
      </c>
      <c r="E47" s="76"/>
      <c r="F47" s="30">
        <v>40</v>
      </c>
      <c r="G47" s="2" t="s">
        <v>10</v>
      </c>
      <c r="H47" s="17">
        <v>2615.39</v>
      </c>
      <c r="I47" s="14" t="s">
        <v>3</v>
      </c>
    </row>
    <row r="48" spans="1:9" s="41" customFormat="1" ht="15" customHeight="1">
      <c r="A48" s="25" t="s">
        <v>211</v>
      </c>
      <c r="B48" s="90" t="s">
        <v>225</v>
      </c>
      <c r="C48" s="74"/>
      <c r="D48" s="75">
        <v>50</v>
      </c>
      <c r="E48" s="76"/>
      <c r="F48" s="30">
        <v>40</v>
      </c>
      <c r="G48" s="2" t="s">
        <v>10</v>
      </c>
      <c r="H48" s="17">
        <v>3205.78</v>
      </c>
      <c r="I48" s="14" t="s">
        <v>3</v>
      </c>
    </row>
    <row r="49" spans="1:9" s="41" customFormat="1" ht="15" customHeight="1">
      <c r="A49" s="25" t="s">
        <v>212</v>
      </c>
      <c r="B49" s="90" t="s">
        <v>216</v>
      </c>
      <c r="C49" s="74"/>
      <c r="D49" s="75">
        <v>65</v>
      </c>
      <c r="E49" s="105"/>
      <c r="F49" s="30">
        <v>16</v>
      </c>
      <c r="G49" s="2" t="s">
        <v>10</v>
      </c>
      <c r="H49" s="17">
        <v>5215.3999999999996</v>
      </c>
      <c r="I49" s="14" t="s">
        <v>3</v>
      </c>
    </row>
    <row r="50" spans="1:9" s="41" customFormat="1" ht="18" customHeight="1">
      <c r="A50" s="25" t="s">
        <v>289</v>
      </c>
      <c r="B50" s="97" t="s">
        <v>293</v>
      </c>
      <c r="C50" s="98"/>
      <c r="D50" s="75">
        <v>65</v>
      </c>
      <c r="E50" s="105"/>
      <c r="F50" s="30">
        <v>25</v>
      </c>
      <c r="G50" s="2" t="s">
        <v>10</v>
      </c>
      <c r="H50" s="17">
        <v>5414.36</v>
      </c>
      <c r="I50" s="14" t="s">
        <v>3</v>
      </c>
    </row>
    <row r="51" spans="1:9" s="34" customFormat="1" ht="33.75" customHeight="1">
      <c r="A51" s="25" t="s">
        <v>213</v>
      </c>
      <c r="B51" s="90" t="s">
        <v>217</v>
      </c>
      <c r="C51" s="74"/>
      <c r="D51" s="75">
        <v>80</v>
      </c>
      <c r="E51" s="105"/>
      <c r="F51" s="30">
        <v>16</v>
      </c>
      <c r="G51" s="2" t="s">
        <v>10</v>
      </c>
      <c r="H51" s="17">
        <v>6221.17</v>
      </c>
      <c r="I51" s="14" t="s">
        <v>3</v>
      </c>
    </row>
    <row r="52" spans="1:9" s="41" customFormat="1" ht="33.75" customHeight="1">
      <c r="A52" s="25" t="s">
        <v>290</v>
      </c>
      <c r="B52" s="97" t="s">
        <v>294</v>
      </c>
      <c r="C52" s="98"/>
      <c r="D52" s="75">
        <v>80</v>
      </c>
      <c r="E52" s="105"/>
      <c r="F52" s="30">
        <v>25</v>
      </c>
      <c r="G52" s="2" t="s">
        <v>10</v>
      </c>
      <c r="H52" s="17">
        <v>6539.14</v>
      </c>
      <c r="I52" s="14" t="s">
        <v>3</v>
      </c>
    </row>
    <row r="53" spans="1:9" s="1" customFormat="1" ht="17.100000000000001" customHeight="1">
      <c r="A53" s="25" t="s">
        <v>214</v>
      </c>
      <c r="B53" s="90" t="s">
        <v>218</v>
      </c>
      <c r="C53" s="74"/>
      <c r="D53" s="75">
        <v>100</v>
      </c>
      <c r="E53" s="105"/>
      <c r="F53" s="30">
        <v>16</v>
      </c>
      <c r="G53" s="2" t="s">
        <v>10</v>
      </c>
      <c r="H53" s="17">
        <v>9553.8799999999992</v>
      </c>
      <c r="I53" s="14" t="s">
        <v>3</v>
      </c>
    </row>
    <row r="54" spans="1:9" s="41" customFormat="1" ht="17.100000000000001" customHeight="1">
      <c r="A54" s="25" t="s">
        <v>291</v>
      </c>
      <c r="B54" s="97" t="s">
        <v>295</v>
      </c>
      <c r="C54" s="98"/>
      <c r="D54" s="75">
        <v>100</v>
      </c>
      <c r="E54" s="105"/>
      <c r="F54" s="30">
        <v>25</v>
      </c>
      <c r="G54" s="2" t="s">
        <v>10</v>
      </c>
      <c r="H54" s="17">
        <v>9871.6299999999992</v>
      </c>
      <c r="I54" s="14" t="s">
        <v>3</v>
      </c>
    </row>
    <row r="55" spans="1:9" s="41" customFormat="1" ht="17.100000000000001" customHeight="1">
      <c r="A55" s="25" t="s">
        <v>215</v>
      </c>
      <c r="B55" s="90" t="s">
        <v>219</v>
      </c>
      <c r="C55" s="74"/>
      <c r="D55" s="75">
        <v>125</v>
      </c>
      <c r="E55" s="105"/>
      <c r="F55" s="30">
        <v>16</v>
      </c>
      <c r="G55" s="2" t="s">
        <v>10</v>
      </c>
      <c r="H55" s="17">
        <v>12990.43</v>
      </c>
      <c r="I55" s="14" t="s">
        <v>3</v>
      </c>
    </row>
    <row r="56" spans="1:9" s="1" customFormat="1" ht="15" customHeight="1">
      <c r="A56" s="25" t="s">
        <v>292</v>
      </c>
      <c r="B56" s="90" t="s">
        <v>296</v>
      </c>
      <c r="C56" s="74"/>
      <c r="D56" s="75">
        <v>125</v>
      </c>
      <c r="E56" s="105"/>
      <c r="F56" s="30">
        <v>25</v>
      </c>
      <c r="G56" s="2" t="s">
        <v>10</v>
      </c>
      <c r="H56" s="17">
        <v>14001.57</v>
      </c>
      <c r="I56" s="14" t="s">
        <v>3</v>
      </c>
    </row>
    <row r="57" spans="1:9" s="1" customFormat="1" ht="15" customHeight="1">
      <c r="A57" s="52" t="s">
        <v>57</v>
      </c>
      <c r="B57" s="99" t="s">
        <v>53</v>
      </c>
      <c r="C57" s="100"/>
      <c r="D57" s="101" t="s">
        <v>54</v>
      </c>
      <c r="E57" s="102"/>
      <c r="F57" s="44" t="s">
        <v>164</v>
      </c>
      <c r="G57" s="45" t="s">
        <v>55</v>
      </c>
      <c r="H57" s="53" t="s">
        <v>165</v>
      </c>
      <c r="I57" s="45" t="s">
        <v>56</v>
      </c>
    </row>
    <row r="58" spans="1:9" s="1" customFormat="1" ht="15" customHeight="1">
      <c r="A58" s="77" t="s">
        <v>180</v>
      </c>
      <c r="B58" s="78"/>
      <c r="C58" s="78"/>
      <c r="D58" s="78"/>
      <c r="E58" s="78"/>
      <c r="F58" s="78"/>
      <c r="G58" s="78"/>
      <c r="H58" s="78"/>
      <c r="I58" s="79"/>
    </row>
    <row r="59" spans="1:9" s="1" customFormat="1" ht="15" customHeight="1">
      <c r="A59" s="26" t="s">
        <v>109</v>
      </c>
      <c r="B59" s="80" t="s">
        <v>136</v>
      </c>
      <c r="C59" s="81"/>
      <c r="D59" s="82">
        <v>15</v>
      </c>
      <c r="E59" s="82"/>
      <c r="F59" s="55">
        <v>40</v>
      </c>
      <c r="G59" s="56" t="s">
        <v>2</v>
      </c>
      <c r="H59" s="57">
        <v>1454.06</v>
      </c>
      <c r="I59" s="56" t="s">
        <v>3</v>
      </c>
    </row>
    <row r="60" spans="1:9" s="1" customFormat="1" ht="15" customHeight="1">
      <c r="A60" s="26" t="s">
        <v>110</v>
      </c>
      <c r="B60" s="91" t="s">
        <v>137</v>
      </c>
      <c r="C60" s="92"/>
      <c r="D60" s="93">
        <v>20</v>
      </c>
      <c r="E60" s="94"/>
      <c r="F60" s="27">
        <v>40</v>
      </c>
      <c r="G60" s="28" t="s">
        <v>2</v>
      </c>
      <c r="H60" s="29">
        <v>1539.24</v>
      </c>
      <c r="I60" s="28" t="s">
        <v>3</v>
      </c>
    </row>
    <row r="61" spans="1:9" s="1" customFormat="1" ht="15" customHeight="1">
      <c r="A61" s="25" t="s">
        <v>111</v>
      </c>
      <c r="B61" s="90" t="s">
        <v>138</v>
      </c>
      <c r="C61" s="74"/>
      <c r="D61" s="75">
        <v>25</v>
      </c>
      <c r="E61" s="76"/>
      <c r="F61" s="5">
        <v>40</v>
      </c>
      <c r="G61" s="2" t="s">
        <v>2</v>
      </c>
      <c r="H61" s="17">
        <v>1638.92</v>
      </c>
      <c r="I61" s="2" t="s">
        <v>3</v>
      </c>
    </row>
    <row r="62" spans="1:9" s="1" customFormat="1" ht="15" customHeight="1">
      <c r="A62" s="25" t="s">
        <v>112</v>
      </c>
      <c r="B62" s="90" t="s">
        <v>139</v>
      </c>
      <c r="C62" s="74"/>
      <c r="D62" s="75">
        <v>32</v>
      </c>
      <c r="E62" s="76"/>
      <c r="F62" s="5">
        <v>40</v>
      </c>
      <c r="G62" s="2" t="s">
        <v>2</v>
      </c>
      <c r="H62" s="17">
        <v>1803.09</v>
      </c>
      <c r="I62" s="2" t="s">
        <v>3</v>
      </c>
    </row>
    <row r="63" spans="1:9" s="1" customFormat="1" ht="15" customHeight="1">
      <c r="A63" s="25" t="s">
        <v>113</v>
      </c>
      <c r="B63" s="90" t="s">
        <v>140</v>
      </c>
      <c r="C63" s="74"/>
      <c r="D63" s="75">
        <v>40</v>
      </c>
      <c r="E63" s="76"/>
      <c r="F63" s="5">
        <v>40</v>
      </c>
      <c r="G63" s="2" t="s">
        <v>2</v>
      </c>
      <c r="H63" s="17">
        <v>2302.1999999999998</v>
      </c>
      <c r="I63" s="2" t="s">
        <v>3</v>
      </c>
    </row>
    <row r="64" spans="1:9" s="1" customFormat="1" ht="15" customHeight="1">
      <c r="A64" s="25" t="s">
        <v>114</v>
      </c>
      <c r="B64" s="90" t="s">
        <v>141</v>
      </c>
      <c r="C64" s="74"/>
      <c r="D64" s="75">
        <v>50</v>
      </c>
      <c r="E64" s="76"/>
      <c r="F64" s="5">
        <v>40</v>
      </c>
      <c r="G64" s="2" t="s">
        <v>2</v>
      </c>
      <c r="H64" s="17">
        <v>2531.35</v>
      </c>
      <c r="I64" s="2" t="s">
        <v>3</v>
      </c>
    </row>
    <row r="65" spans="1:9" s="1" customFormat="1" ht="15" customHeight="1">
      <c r="A65" s="25" t="s">
        <v>115</v>
      </c>
      <c r="B65" s="90" t="s">
        <v>142</v>
      </c>
      <c r="C65" s="74"/>
      <c r="D65" s="75">
        <v>65</v>
      </c>
      <c r="E65" s="76"/>
      <c r="F65" s="5">
        <v>25</v>
      </c>
      <c r="G65" s="2" t="s">
        <v>2</v>
      </c>
      <c r="H65" s="17">
        <v>3952.12</v>
      </c>
      <c r="I65" s="2" t="s">
        <v>3</v>
      </c>
    </row>
    <row r="66" spans="1:9" s="1" customFormat="1" ht="15" customHeight="1">
      <c r="A66" s="25" t="s">
        <v>116</v>
      </c>
      <c r="B66" s="90" t="s">
        <v>143</v>
      </c>
      <c r="C66" s="74"/>
      <c r="D66" s="75">
        <v>80</v>
      </c>
      <c r="E66" s="76"/>
      <c r="F66" s="5">
        <v>25</v>
      </c>
      <c r="G66" s="2" t="s">
        <v>2</v>
      </c>
      <c r="H66" s="17">
        <v>4681.58</v>
      </c>
      <c r="I66" s="2" t="s">
        <v>3</v>
      </c>
    </row>
    <row r="67" spans="1:9" s="1" customFormat="1" ht="15" customHeight="1">
      <c r="A67" s="25" t="s">
        <v>117</v>
      </c>
      <c r="B67" s="90" t="s">
        <v>144</v>
      </c>
      <c r="C67" s="74"/>
      <c r="D67" s="75">
        <v>100</v>
      </c>
      <c r="E67" s="76"/>
      <c r="F67" s="5">
        <v>25</v>
      </c>
      <c r="G67" s="2" t="s">
        <v>2</v>
      </c>
      <c r="H67" s="17">
        <v>7423.04</v>
      </c>
      <c r="I67" s="2" t="s">
        <v>3</v>
      </c>
    </row>
    <row r="68" spans="1:9" s="1" customFormat="1" ht="15" customHeight="1">
      <c r="A68" s="25" t="s">
        <v>118</v>
      </c>
      <c r="B68" s="90" t="s">
        <v>145</v>
      </c>
      <c r="C68" s="74"/>
      <c r="D68" s="75">
        <v>125</v>
      </c>
      <c r="E68" s="76"/>
      <c r="F68" s="5">
        <v>25</v>
      </c>
      <c r="G68" s="2" t="s">
        <v>2</v>
      </c>
      <c r="H68" s="17">
        <v>10966.91</v>
      </c>
      <c r="I68" s="2" t="s">
        <v>3</v>
      </c>
    </row>
    <row r="69" spans="1:9" s="1" customFormat="1" ht="15" customHeight="1">
      <c r="A69" s="25" t="s">
        <v>119</v>
      </c>
      <c r="B69" s="90" t="s">
        <v>146</v>
      </c>
      <c r="C69" s="74"/>
      <c r="D69" s="75">
        <v>150</v>
      </c>
      <c r="E69" s="76"/>
      <c r="F69" s="5">
        <v>25</v>
      </c>
      <c r="G69" s="2" t="s">
        <v>2</v>
      </c>
      <c r="H69" s="17">
        <v>16644.099999999999</v>
      </c>
      <c r="I69" s="2" t="s">
        <v>3</v>
      </c>
    </row>
    <row r="70" spans="1:9" s="1" customFormat="1" ht="15" customHeight="1">
      <c r="A70" s="21" t="s">
        <v>63</v>
      </c>
      <c r="B70" s="73" t="s">
        <v>4</v>
      </c>
      <c r="C70" s="74"/>
      <c r="D70" s="75">
        <v>200</v>
      </c>
      <c r="E70" s="76"/>
      <c r="F70" s="5">
        <v>25</v>
      </c>
      <c r="G70" s="2" t="s">
        <v>2</v>
      </c>
      <c r="H70" s="17">
        <v>32391.8</v>
      </c>
      <c r="I70" s="2" t="s">
        <v>3</v>
      </c>
    </row>
    <row r="71" spans="1:9" s="1" customFormat="1" ht="15" customHeight="1">
      <c r="A71" s="21" t="s">
        <v>64</v>
      </c>
      <c r="B71" s="73" t="s">
        <v>5</v>
      </c>
      <c r="C71" s="74"/>
      <c r="D71" s="75">
        <v>250</v>
      </c>
      <c r="E71" s="76"/>
      <c r="F71" s="5">
        <v>25</v>
      </c>
      <c r="G71" s="2" t="s">
        <v>2</v>
      </c>
      <c r="H71" s="17">
        <v>79752.02</v>
      </c>
      <c r="I71" s="2" t="s">
        <v>3</v>
      </c>
    </row>
    <row r="72" spans="1:9" s="1" customFormat="1" ht="15" customHeight="1">
      <c r="A72" s="21" t="s">
        <v>65</v>
      </c>
      <c r="B72" s="73" t="s">
        <v>6</v>
      </c>
      <c r="C72" s="74"/>
      <c r="D72" s="75">
        <v>300</v>
      </c>
      <c r="E72" s="76"/>
      <c r="F72" s="5">
        <v>25</v>
      </c>
      <c r="G72" s="2" t="s">
        <v>2</v>
      </c>
      <c r="H72" s="17">
        <v>182894.23</v>
      </c>
      <c r="I72" s="2" t="s">
        <v>3</v>
      </c>
    </row>
    <row r="73" spans="1:9" s="1" customFormat="1" ht="15" customHeight="1">
      <c r="A73" s="21" t="s">
        <v>66</v>
      </c>
      <c r="B73" s="73" t="s">
        <v>7</v>
      </c>
      <c r="C73" s="74"/>
      <c r="D73" s="75">
        <v>350</v>
      </c>
      <c r="E73" s="76"/>
      <c r="F73" s="5">
        <v>25</v>
      </c>
      <c r="G73" s="2" t="s">
        <v>2</v>
      </c>
      <c r="H73" s="17">
        <v>295424.25</v>
      </c>
      <c r="I73" s="2" t="s">
        <v>3</v>
      </c>
    </row>
    <row r="74" spans="1:9" s="1" customFormat="1" ht="15" customHeight="1">
      <c r="A74" s="21" t="s">
        <v>67</v>
      </c>
      <c r="B74" s="73" t="s">
        <v>8</v>
      </c>
      <c r="C74" s="74"/>
      <c r="D74" s="75">
        <v>400</v>
      </c>
      <c r="E74" s="76"/>
      <c r="F74" s="5">
        <v>25</v>
      </c>
      <c r="G74" s="2" t="s">
        <v>2</v>
      </c>
      <c r="H74" s="17">
        <v>465836.14</v>
      </c>
      <c r="I74" s="2" t="s">
        <v>3</v>
      </c>
    </row>
    <row r="75" spans="1:9" s="1" customFormat="1" ht="17.100000000000001" customHeight="1">
      <c r="A75" s="21" t="s">
        <v>68</v>
      </c>
      <c r="B75" s="73" t="s">
        <v>9</v>
      </c>
      <c r="C75" s="74"/>
      <c r="D75" s="75">
        <v>500</v>
      </c>
      <c r="E75" s="76"/>
      <c r="F75" s="5">
        <v>25</v>
      </c>
      <c r="G75" s="2" t="s">
        <v>2</v>
      </c>
      <c r="H75" s="17">
        <v>716598.38</v>
      </c>
      <c r="I75" s="2" t="s">
        <v>3</v>
      </c>
    </row>
    <row r="76" spans="1:9" s="24" customFormat="1" ht="15" customHeight="1">
      <c r="A76" s="77" t="s">
        <v>181</v>
      </c>
      <c r="B76" s="78"/>
      <c r="C76" s="78"/>
      <c r="D76" s="78"/>
      <c r="E76" s="78"/>
      <c r="F76" s="78"/>
      <c r="G76" s="78"/>
      <c r="H76" s="78"/>
      <c r="I76" s="79"/>
    </row>
    <row r="77" spans="1:9" s="1" customFormat="1" ht="15" customHeight="1">
      <c r="A77" s="26" t="s">
        <v>120</v>
      </c>
      <c r="B77" s="91" t="s">
        <v>147</v>
      </c>
      <c r="C77" s="92"/>
      <c r="D77" s="93">
        <v>15</v>
      </c>
      <c r="E77" s="94"/>
      <c r="F77" s="27">
        <v>25</v>
      </c>
      <c r="G77" s="28" t="s">
        <v>10</v>
      </c>
      <c r="H77" s="29">
        <v>1964.75</v>
      </c>
      <c r="I77" s="28" t="s">
        <v>3</v>
      </c>
    </row>
    <row r="78" spans="1:9" s="1" customFormat="1" ht="15" customHeight="1">
      <c r="A78" s="25" t="s">
        <v>121</v>
      </c>
      <c r="B78" s="90" t="s">
        <v>148</v>
      </c>
      <c r="C78" s="74"/>
      <c r="D78" s="75">
        <v>20</v>
      </c>
      <c r="E78" s="76"/>
      <c r="F78" s="5">
        <v>25</v>
      </c>
      <c r="G78" s="2" t="s">
        <v>10</v>
      </c>
      <c r="H78" s="17">
        <v>2292.81</v>
      </c>
      <c r="I78" s="2" t="s">
        <v>3</v>
      </c>
    </row>
    <row r="79" spans="1:9" s="1" customFormat="1" ht="15" customHeight="1">
      <c r="A79" s="25" t="s">
        <v>122</v>
      </c>
      <c r="B79" s="90" t="s">
        <v>149</v>
      </c>
      <c r="C79" s="74"/>
      <c r="D79" s="75">
        <v>25</v>
      </c>
      <c r="E79" s="76"/>
      <c r="F79" s="5">
        <v>25</v>
      </c>
      <c r="G79" s="2" t="s">
        <v>10</v>
      </c>
      <c r="H79" s="17">
        <v>2608.3000000000002</v>
      </c>
      <c r="I79" s="2" t="s">
        <v>3</v>
      </c>
    </row>
    <row r="80" spans="1:9" s="1" customFormat="1" ht="15" customHeight="1">
      <c r="A80" s="25" t="s">
        <v>123</v>
      </c>
      <c r="B80" s="90" t="s">
        <v>150</v>
      </c>
      <c r="C80" s="74"/>
      <c r="D80" s="75">
        <v>32</v>
      </c>
      <c r="E80" s="76"/>
      <c r="F80" s="5">
        <v>25</v>
      </c>
      <c r="G80" s="2" t="s">
        <v>10</v>
      </c>
      <c r="H80" s="17">
        <v>3080.67</v>
      </c>
      <c r="I80" s="2" t="s">
        <v>3</v>
      </c>
    </row>
    <row r="81" spans="1:9" s="1" customFormat="1" ht="15" customHeight="1">
      <c r="A81" s="25" t="s">
        <v>124</v>
      </c>
      <c r="B81" s="90" t="s">
        <v>151</v>
      </c>
      <c r="C81" s="74"/>
      <c r="D81" s="75">
        <v>40</v>
      </c>
      <c r="E81" s="76"/>
      <c r="F81" s="5">
        <v>25</v>
      </c>
      <c r="G81" s="2" t="s">
        <v>10</v>
      </c>
      <c r="H81" s="17">
        <v>4179.47</v>
      </c>
      <c r="I81" s="2" t="s">
        <v>3</v>
      </c>
    </row>
    <row r="82" spans="1:9" s="1" customFormat="1" ht="15" customHeight="1">
      <c r="A82" s="25" t="s">
        <v>125</v>
      </c>
      <c r="B82" s="90" t="s">
        <v>152</v>
      </c>
      <c r="C82" s="74"/>
      <c r="D82" s="75">
        <v>50</v>
      </c>
      <c r="E82" s="76"/>
      <c r="F82" s="5">
        <v>25</v>
      </c>
      <c r="G82" s="2" t="s">
        <v>10</v>
      </c>
      <c r="H82" s="17">
        <v>4597.46</v>
      </c>
      <c r="I82" s="2" t="s">
        <v>3</v>
      </c>
    </row>
    <row r="83" spans="1:9" s="1" customFormat="1" ht="15" customHeight="1">
      <c r="A83" s="25" t="s">
        <v>126</v>
      </c>
      <c r="B83" s="90" t="s">
        <v>153</v>
      </c>
      <c r="C83" s="74"/>
      <c r="D83" s="75">
        <v>65</v>
      </c>
      <c r="E83" s="76"/>
      <c r="F83" s="5">
        <v>16</v>
      </c>
      <c r="G83" s="2" t="s">
        <v>10</v>
      </c>
      <c r="H83" s="17">
        <v>6095.89</v>
      </c>
      <c r="I83" s="2" t="s">
        <v>3</v>
      </c>
    </row>
    <row r="84" spans="1:9" s="1" customFormat="1" ht="15" customHeight="1">
      <c r="A84" s="25" t="s">
        <v>127</v>
      </c>
      <c r="B84" s="90" t="s">
        <v>154</v>
      </c>
      <c r="C84" s="74"/>
      <c r="D84" s="75">
        <v>80</v>
      </c>
      <c r="E84" s="76"/>
      <c r="F84" s="5">
        <v>16</v>
      </c>
      <c r="G84" s="2" t="s">
        <v>10</v>
      </c>
      <c r="H84" s="17">
        <v>7493.64</v>
      </c>
      <c r="I84" s="2" t="s">
        <v>3</v>
      </c>
    </row>
    <row r="85" spans="1:9" s="1" customFormat="1" ht="15" customHeight="1">
      <c r="A85" s="25" t="s">
        <v>128</v>
      </c>
      <c r="B85" s="90" t="s">
        <v>155</v>
      </c>
      <c r="C85" s="74"/>
      <c r="D85" s="75">
        <v>100</v>
      </c>
      <c r="E85" s="76"/>
      <c r="F85" s="5">
        <v>16</v>
      </c>
      <c r="G85" s="2" t="s">
        <v>10</v>
      </c>
      <c r="H85" s="17">
        <v>10708.66</v>
      </c>
      <c r="I85" s="2" t="s">
        <v>3</v>
      </c>
    </row>
    <row r="86" spans="1:9" s="36" customFormat="1" ht="15" customHeight="1">
      <c r="A86" s="25" t="s">
        <v>129</v>
      </c>
      <c r="B86" s="90" t="s">
        <v>156</v>
      </c>
      <c r="C86" s="74"/>
      <c r="D86" s="75">
        <v>125</v>
      </c>
      <c r="E86" s="76"/>
      <c r="F86" s="5">
        <v>16</v>
      </c>
      <c r="G86" s="2" t="s">
        <v>10</v>
      </c>
      <c r="H86" s="17">
        <v>16401.400000000001</v>
      </c>
      <c r="I86" s="2" t="s">
        <v>3</v>
      </c>
    </row>
    <row r="87" spans="1:9" s="36" customFormat="1" ht="15" customHeight="1">
      <c r="A87" s="14" t="s">
        <v>69</v>
      </c>
      <c r="B87" s="73" t="s">
        <v>11</v>
      </c>
      <c r="C87" s="74"/>
      <c r="D87" s="75">
        <v>150</v>
      </c>
      <c r="E87" s="76"/>
      <c r="F87" s="5">
        <v>16</v>
      </c>
      <c r="G87" s="2" t="s">
        <v>10</v>
      </c>
      <c r="H87" s="17">
        <v>24058.87</v>
      </c>
      <c r="I87" s="2" t="s">
        <v>3</v>
      </c>
    </row>
    <row r="88" spans="1:9" s="1" customFormat="1" ht="15" customHeight="1">
      <c r="A88" s="14" t="s">
        <v>70</v>
      </c>
      <c r="B88" s="85" t="s">
        <v>12</v>
      </c>
      <c r="C88" s="74"/>
      <c r="D88" s="75">
        <v>200</v>
      </c>
      <c r="E88" s="76"/>
      <c r="F88" s="5">
        <v>16</v>
      </c>
      <c r="G88" s="2" t="s">
        <v>10</v>
      </c>
      <c r="H88" s="17">
        <v>39345.5</v>
      </c>
      <c r="I88" s="2" t="s">
        <v>3</v>
      </c>
    </row>
    <row r="89" spans="1:9" s="1" customFormat="1" ht="15" customHeight="1">
      <c r="A89" s="37" t="s">
        <v>172</v>
      </c>
      <c r="B89" s="86" t="s">
        <v>174</v>
      </c>
      <c r="C89" s="87"/>
      <c r="D89" s="88">
        <v>200</v>
      </c>
      <c r="E89" s="89"/>
      <c r="F89" s="38">
        <v>16</v>
      </c>
      <c r="G89" s="39" t="s">
        <v>10</v>
      </c>
      <c r="H89" s="40">
        <v>43287.63</v>
      </c>
      <c r="I89" s="39" t="s">
        <v>3</v>
      </c>
    </row>
    <row r="90" spans="1:9" s="1" customFormat="1" ht="15" customHeight="1">
      <c r="A90" s="37" t="s">
        <v>173</v>
      </c>
      <c r="B90" s="86" t="s">
        <v>175</v>
      </c>
      <c r="C90" s="87"/>
      <c r="D90" s="88">
        <v>200</v>
      </c>
      <c r="E90" s="89"/>
      <c r="F90" s="38">
        <v>16</v>
      </c>
      <c r="G90" s="39" t="s">
        <v>10</v>
      </c>
      <c r="H90" s="40">
        <v>55126.54</v>
      </c>
      <c r="I90" s="39" t="s">
        <v>3</v>
      </c>
    </row>
    <row r="91" spans="1:9" s="1" customFormat="1" ht="15" customHeight="1">
      <c r="A91" s="14" t="s">
        <v>71</v>
      </c>
      <c r="B91" s="73" t="s">
        <v>13</v>
      </c>
      <c r="C91" s="74"/>
      <c r="D91" s="75">
        <v>250</v>
      </c>
      <c r="E91" s="76"/>
      <c r="F91" s="5">
        <v>16</v>
      </c>
      <c r="G91" s="2" t="s">
        <v>10</v>
      </c>
      <c r="H91" s="17">
        <v>98999.77</v>
      </c>
      <c r="I91" s="2" t="s">
        <v>3</v>
      </c>
    </row>
    <row r="92" spans="1:9" s="1" customFormat="1" ht="15" customHeight="1">
      <c r="A92" s="14" t="s">
        <v>72</v>
      </c>
      <c r="B92" s="73" t="s">
        <v>14</v>
      </c>
      <c r="C92" s="74"/>
      <c r="D92" s="75">
        <v>300</v>
      </c>
      <c r="E92" s="76"/>
      <c r="F92" s="5">
        <v>16</v>
      </c>
      <c r="G92" s="2" t="s">
        <v>10</v>
      </c>
      <c r="H92" s="17">
        <v>209352.04</v>
      </c>
      <c r="I92" s="2" t="s">
        <v>3</v>
      </c>
    </row>
    <row r="93" spans="1:9" s="1" customFormat="1" ht="15" customHeight="1">
      <c r="A93" s="14" t="s">
        <v>73</v>
      </c>
      <c r="B93" s="73" t="s">
        <v>15</v>
      </c>
      <c r="C93" s="74"/>
      <c r="D93" s="75">
        <v>350</v>
      </c>
      <c r="E93" s="76"/>
      <c r="F93" s="5">
        <v>16</v>
      </c>
      <c r="G93" s="2" t="s">
        <v>10</v>
      </c>
      <c r="H93" s="17">
        <v>328246.01</v>
      </c>
      <c r="I93" s="2" t="s">
        <v>3</v>
      </c>
    </row>
    <row r="94" spans="1:9" s="1" customFormat="1" ht="15" customHeight="1">
      <c r="A94" s="14" t="s">
        <v>74</v>
      </c>
      <c r="B94" s="73" t="s">
        <v>16</v>
      </c>
      <c r="C94" s="74"/>
      <c r="D94" s="75">
        <v>400</v>
      </c>
      <c r="E94" s="76"/>
      <c r="F94" s="5">
        <v>16</v>
      </c>
      <c r="G94" s="2" t="s">
        <v>10</v>
      </c>
      <c r="H94" s="17">
        <v>502043.89</v>
      </c>
      <c r="I94" s="2" t="s">
        <v>3</v>
      </c>
    </row>
    <row r="95" spans="1:9" s="1" customFormat="1" ht="15" customHeight="1">
      <c r="A95" s="14" t="s">
        <v>75</v>
      </c>
      <c r="B95" s="73" t="s">
        <v>17</v>
      </c>
      <c r="C95" s="74"/>
      <c r="D95" s="75">
        <v>500</v>
      </c>
      <c r="E95" s="76"/>
      <c r="F95" s="5">
        <v>16</v>
      </c>
      <c r="G95" s="2" t="s">
        <v>10</v>
      </c>
      <c r="H95" s="17">
        <v>797461.45</v>
      </c>
      <c r="I95" s="2" t="s">
        <v>3</v>
      </c>
    </row>
    <row r="96" spans="1:9" s="1" customFormat="1" ht="15" customHeight="1">
      <c r="A96" s="14" t="s">
        <v>76</v>
      </c>
      <c r="B96" s="73" t="s">
        <v>18</v>
      </c>
      <c r="C96" s="74"/>
      <c r="D96" s="75">
        <v>200</v>
      </c>
      <c r="E96" s="76"/>
      <c r="F96" s="5">
        <v>25</v>
      </c>
      <c r="G96" s="2" t="s">
        <v>10</v>
      </c>
      <c r="H96" s="17">
        <v>45090.96</v>
      </c>
      <c r="I96" s="2" t="s">
        <v>3</v>
      </c>
    </row>
    <row r="97" spans="1:29" s="1" customFormat="1" ht="15" customHeight="1">
      <c r="A97" s="14" t="s">
        <v>77</v>
      </c>
      <c r="B97" s="73" t="s">
        <v>19</v>
      </c>
      <c r="C97" s="74"/>
      <c r="D97" s="75">
        <v>250</v>
      </c>
      <c r="E97" s="76"/>
      <c r="F97" s="5">
        <v>25</v>
      </c>
      <c r="G97" s="2" t="s">
        <v>10</v>
      </c>
      <c r="H97" s="17">
        <v>116026.77</v>
      </c>
      <c r="I97" s="2" t="s">
        <v>3</v>
      </c>
    </row>
    <row r="98" spans="1:29" s="1" customFormat="1" ht="15" customHeight="1">
      <c r="A98" s="14" t="s">
        <v>78</v>
      </c>
      <c r="B98" s="73" t="s">
        <v>20</v>
      </c>
      <c r="C98" s="74"/>
      <c r="D98" s="75">
        <v>300</v>
      </c>
      <c r="E98" s="76"/>
      <c r="F98" s="5">
        <v>25</v>
      </c>
      <c r="G98" s="2" t="s">
        <v>10</v>
      </c>
      <c r="H98" s="17" t="s">
        <v>288</v>
      </c>
      <c r="I98" s="2" t="s">
        <v>3</v>
      </c>
    </row>
    <row r="99" spans="1:29" s="1" customFormat="1" ht="15" customHeight="1">
      <c r="A99" s="14" t="s">
        <v>79</v>
      </c>
      <c r="B99" s="73" t="s">
        <v>21</v>
      </c>
      <c r="C99" s="74"/>
      <c r="D99" s="75">
        <v>350</v>
      </c>
      <c r="E99" s="76"/>
      <c r="F99" s="5">
        <v>25</v>
      </c>
      <c r="G99" s="2" t="s">
        <v>10</v>
      </c>
      <c r="H99" s="17">
        <v>361671.31</v>
      </c>
      <c r="I99" s="2" t="s">
        <v>3</v>
      </c>
    </row>
    <row r="100" spans="1:29" s="1" customFormat="1" ht="15" customHeight="1">
      <c r="A100" s="14" t="s">
        <v>80</v>
      </c>
      <c r="B100" s="73" t="s">
        <v>22</v>
      </c>
      <c r="C100" s="74"/>
      <c r="D100" s="75">
        <v>400</v>
      </c>
      <c r="E100" s="76"/>
      <c r="F100" s="5">
        <v>25</v>
      </c>
      <c r="G100" s="2" t="s">
        <v>10</v>
      </c>
      <c r="H100" s="17">
        <v>582083.91</v>
      </c>
      <c r="I100" s="2" t="s">
        <v>3</v>
      </c>
    </row>
    <row r="101" spans="1:29" s="1" customFormat="1" ht="17.100000000000001" customHeight="1">
      <c r="A101" s="14" t="s">
        <v>81</v>
      </c>
      <c r="B101" s="73" t="s">
        <v>23</v>
      </c>
      <c r="C101" s="74"/>
      <c r="D101" s="75">
        <v>500</v>
      </c>
      <c r="E101" s="76"/>
      <c r="F101" s="5">
        <v>25</v>
      </c>
      <c r="G101" s="2" t="s">
        <v>10</v>
      </c>
      <c r="H101" s="17">
        <v>853013.41</v>
      </c>
      <c r="I101" s="2" t="s">
        <v>3</v>
      </c>
    </row>
    <row r="102" spans="1:29" s="1" customFormat="1" ht="15" customHeight="1">
      <c r="A102" s="77" t="s">
        <v>182</v>
      </c>
      <c r="B102" s="78"/>
      <c r="C102" s="78"/>
      <c r="D102" s="78"/>
      <c r="E102" s="78"/>
      <c r="F102" s="78"/>
      <c r="G102" s="78"/>
      <c r="H102" s="78"/>
      <c r="I102" s="79"/>
    </row>
    <row r="103" spans="1:29" s="1" customFormat="1" ht="15" customHeight="1">
      <c r="A103" s="26" t="s">
        <v>130</v>
      </c>
      <c r="B103" s="80" t="s">
        <v>157</v>
      </c>
      <c r="C103" s="81"/>
      <c r="D103" s="82">
        <v>15</v>
      </c>
      <c r="E103" s="82"/>
      <c r="F103" s="55">
        <v>40</v>
      </c>
      <c r="G103" s="56" t="s">
        <v>25</v>
      </c>
      <c r="H103" s="57">
        <v>1314.21</v>
      </c>
      <c r="I103" s="56" t="s">
        <v>3</v>
      </c>
    </row>
    <row r="104" spans="1:29" s="1" customFormat="1" ht="15" customHeight="1">
      <c r="A104" s="26" t="s">
        <v>131</v>
      </c>
      <c r="B104" s="80" t="s">
        <v>158</v>
      </c>
      <c r="C104" s="81"/>
      <c r="D104" s="83">
        <v>20</v>
      </c>
      <c r="E104" s="84"/>
      <c r="F104" s="31">
        <v>40</v>
      </c>
      <c r="G104" s="28" t="s">
        <v>25</v>
      </c>
      <c r="H104" s="29">
        <v>1399.75</v>
      </c>
      <c r="I104" s="28" t="s">
        <v>3</v>
      </c>
    </row>
    <row r="105" spans="1:29" s="1" customFormat="1" ht="15" customHeight="1">
      <c r="A105" s="25" t="s">
        <v>132</v>
      </c>
      <c r="B105" s="71" t="s">
        <v>159</v>
      </c>
      <c r="C105" s="72"/>
      <c r="D105" s="69">
        <v>25</v>
      </c>
      <c r="E105" s="70"/>
      <c r="F105" s="22">
        <v>40</v>
      </c>
      <c r="G105" s="2" t="s">
        <v>25</v>
      </c>
      <c r="H105" s="17">
        <v>1596.76</v>
      </c>
      <c r="I105" s="2" t="s">
        <v>3</v>
      </c>
    </row>
    <row r="106" spans="1:29">
      <c r="A106" s="25" t="s">
        <v>133</v>
      </c>
      <c r="B106" s="71" t="s">
        <v>160</v>
      </c>
      <c r="C106" s="72"/>
      <c r="D106" s="69">
        <v>32</v>
      </c>
      <c r="E106" s="70"/>
      <c r="F106" s="22">
        <v>40</v>
      </c>
      <c r="G106" s="2" t="s">
        <v>25</v>
      </c>
      <c r="H106" s="17">
        <v>2016.04</v>
      </c>
      <c r="I106" s="2" t="s">
        <v>3</v>
      </c>
    </row>
    <row r="107" spans="1:29">
      <c r="A107" s="25" t="s">
        <v>134</v>
      </c>
      <c r="B107" s="71" t="s">
        <v>161</v>
      </c>
      <c r="C107" s="72"/>
      <c r="D107" s="69">
        <v>40</v>
      </c>
      <c r="E107" s="70"/>
      <c r="F107" s="22">
        <v>40</v>
      </c>
      <c r="G107" s="2" t="s">
        <v>25</v>
      </c>
      <c r="H107" s="17">
        <v>2637.47</v>
      </c>
      <c r="I107" s="2" t="s">
        <v>3</v>
      </c>
    </row>
    <row r="108" spans="1:29">
      <c r="A108" s="25" t="s">
        <v>135</v>
      </c>
      <c r="B108" s="71" t="s">
        <v>162</v>
      </c>
      <c r="C108" s="72"/>
      <c r="D108" s="69">
        <v>50</v>
      </c>
      <c r="E108" s="70"/>
      <c r="F108" s="22">
        <v>40</v>
      </c>
      <c r="G108" s="2" t="s">
        <v>25</v>
      </c>
      <c r="H108" s="17">
        <v>2744.19</v>
      </c>
      <c r="I108" s="2" t="s">
        <v>3</v>
      </c>
    </row>
    <row r="109" spans="1:29" customFormat="1" ht="10.5" customHeight="1">
      <c r="A109" s="52" t="s">
        <v>57</v>
      </c>
      <c r="B109" s="99" t="s">
        <v>53</v>
      </c>
      <c r="C109" s="100"/>
      <c r="D109" s="101" t="s">
        <v>54</v>
      </c>
      <c r="E109" s="102"/>
      <c r="F109" s="44" t="s">
        <v>164</v>
      </c>
      <c r="G109" s="45" t="s">
        <v>55</v>
      </c>
      <c r="H109" s="53" t="s">
        <v>165</v>
      </c>
      <c r="I109" s="45" t="s">
        <v>56</v>
      </c>
      <c r="J109" s="1"/>
      <c r="K109" s="1"/>
      <c r="L109" s="1"/>
      <c r="M109" s="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customFormat="1" ht="14.25" customHeight="1">
      <c r="A110" s="77" t="s">
        <v>297</v>
      </c>
      <c r="B110" s="78"/>
      <c r="C110" s="78"/>
      <c r="D110" s="78"/>
      <c r="E110" s="78"/>
      <c r="F110" s="78"/>
      <c r="G110" s="78"/>
      <c r="H110" s="78"/>
      <c r="I110" s="79"/>
      <c r="J110" s="1"/>
      <c r="K110" s="1"/>
      <c r="L110" s="1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customFormat="1" ht="14.25" customHeight="1">
      <c r="A111" s="26" t="s">
        <v>315</v>
      </c>
      <c r="B111" s="67" t="s">
        <v>298</v>
      </c>
      <c r="C111" s="68"/>
      <c r="D111" s="82">
        <v>15</v>
      </c>
      <c r="E111" s="82"/>
      <c r="F111" s="55">
        <v>40</v>
      </c>
      <c r="G111" s="56" t="s">
        <v>2</v>
      </c>
      <c r="H111" s="61">
        <v>1488.16</v>
      </c>
      <c r="I111" s="56" t="s">
        <v>3</v>
      </c>
      <c r="J111" s="4"/>
      <c r="K111" s="4"/>
      <c r="L111" s="4"/>
      <c r="M111" s="4"/>
      <c r="N111" s="4"/>
      <c r="O111" s="4"/>
      <c r="P111" s="4"/>
    </row>
    <row r="112" spans="1:29" customFormat="1" ht="12.75" customHeight="1">
      <c r="A112" s="26" t="s">
        <v>316</v>
      </c>
      <c r="B112" s="103" t="s">
        <v>299</v>
      </c>
      <c r="C112" s="104"/>
      <c r="D112" s="93">
        <v>20</v>
      </c>
      <c r="E112" s="94"/>
      <c r="F112" s="27">
        <v>40</v>
      </c>
      <c r="G112" s="28" t="s">
        <v>2</v>
      </c>
      <c r="H112" s="61">
        <v>1778.02</v>
      </c>
      <c r="I112" s="28" t="s">
        <v>3</v>
      </c>
      <c r="J112" s="4"/>
      <c r="K112" s="4"/>
      <c r="L112" s="4"/>
      <c r="M112" s="4"/>
      <c r="N112" s="4"/>
      <c r="O112" s="4"/>
      <c r="P112" s="4"/>
    </row>
    <row r="113" spans="1:9" ht="12.75" customHeight="1">
      <c r="A113" s="25" t="s">
        <v>317</v>
      </c>
      <c r="B113" s="97" t="s">
        <v>300</v>
      </c>
      <c r="C113" s="98"/>
      <c r="D113" s="75">
        <v>25</v>
      </c>
      <c r="E113" s="76"/>
      <c r="F113" s="5">
        <v>40</v>
      </c>
      <c r="G113" s="2" t="s">
        <v>2</v>
      </c>
      <c r="H113" s="61">
        <v>1987.15</v>
      </c>
      <c r="I113" s="2" t="s">
        <v>3</v>
      </c>
    </row>
    <row r="114" spans="1:9" ht="12.75" customHeight="1">
      <c r="A114" s="25" t="s">
        <v>318</v>
      </c>
      <c r="B114" s="97" t="s">
        <v>301</v>
      </c>
      <c r="C114" s="98"/>
      <c r="D114" s="75">
        <v>32</v>
      </c>
      <c r="E114" s="76"/>
      <c r="F114" s="5">
        <v>40</v>
      </c>
      <c r="G114" s="2" t="s">
        <v>2</v>
      </c>
      <c r="H114" s="61">
        <v>2774.32</v>
      </c>
      <c r="I114" s="2" t="s">
        <v>3</v>
      </c>
    </row>
    <row r="115" spans="1:9" ht="12.75" customHeight="1">
      <c r="A115" s="25" t="s">
        <v>319</v>
      </c>
      <c r="B115" s="97" t="s">
        <v>304</v>
      </c>
      <c r="C115" s="98"/>
      <c r="D115" s="75">
        <v>40</v>
      </c>
      <c r="E115" s="76"/>
      <c r="F115" s="5">
        <v>40</v>
      </c>
      <c r="G115" s="2" t="s">
        <v>2</v>
      </c>
      <c r="H115" s="61">
        <v>3014.28</v>
      </c>
      <c r="I115" s="2" t="s">
        <v>3</v>
      </c>
    </row>
    <row r="116" spans="1:9" ht="12.75" customHeight="1">
      <c r="A116" s="25" t="s">
        <v>320</v>
      </c>
      <c r="B116" s="97" t="s">
        <v>303</v>
      </c>
      <c r="C116" s="98"/>
      <c r="D116" s="75">
        <v>50</v>
      </c>
      <c r="E116" s="76"/>
      <c r="F116" s="5">
        <v>25</v>
      </c>
      <c r="G116" s="2" t="s">
        <v>2</v>
      </c>
      <c r="H116" s="61">
        <v>4773.57</v>
      </c>
      <c r="I116" s="2" t="s">
        <v>3</v>
      </c>
    </row>
    <row r="117" spans="1:9" ht="12.75" customHeight="1">
      <c r="A117" s="25" t="s">
        <v>321</v>
      </c>
      <c r="B117" s="97" t="s">
        <v>302</v>
      </c>
      <c r="C117" s="98"/>
      <c r="D117" s="75">
        <v>65</v>
      </c>
      <c r="E117" s="76"/>
      <c r="F117" s="5">
        <v>25</v>
      </c>
      <c r="G117" s="2" t="s">
        <v>2</v>
      </c>
      <c r="H117" s="61">
        <v>7038.33</v>
      </c>
      <c r="I117" s="2" t="s">
        <v>3</v>
      </c>
    </row>
    <row r="118" spans="1:9" ht="12.75" customHeight="1">
      <c r="A118" s="25" t="s">
        <v>322</v>
      </c>
      <c r="B118" s="97" t="s">
        <v>305</v>
      </c>
      <c r="C118" s="98"/>
      <c r="D118" s="75">
        <v>80</v>
      </c>
      <c r="E118" s="76"/>
      <c r="F118" s="5">
        <v>25</v>
      </c>
      <c r="G118" s="2" t="s">
        <v>2</v>
      </c>
      <c r="H118" s="61">
        <v>9005.48</v>
      </c>
      <c r="I118" s="2" t="s">
        <v>3</v>
      </c>
    </row>
    <row r="119" spans="1:9" ht="12.75" customHeight="1">
      <c r="A119" s="25" t="s">
        <v>323</v>
      </c>
      <c r="B119" s="97" t="s">
        <v>306</v>
      </c>
      <c r="C119" s="98"/>
      <c r="D119" s="75">
        <v>100</v>
      </c>
      <c r="E119" s="76"/>
      <c r="F119" s="5">
        <v>25</v>
      </c>
      <c r="G119" s="2" t="s">
        <v>2</v>
      </c>
      <c r="H119" s="61">
        <v>13502</v>
      </c>
      <c r="I119" s="2" t="s">
        <v>3</v>
      </c>
    </row>
    <row r="120" spans="1:9" ht="12.75" customHeight="1">
      <c r="A120" s="25" t="s">
        <v>324</v>
      </c>
      <c r="B120" s="97" t="s">
        <v>307</v>
      </c>
      <c r="C120" s="98"/>
      <c r="D120" s="75">
        <v>125</v>
      </c>
      <c r="E120" s="76"/>
      <c r="F120" s="5">
        <v>25</v>
      </c>
      <c r="G120" s="2" t="s">
        <v>2</v>
      </c>
      <c r="H120" s="61">
        <v>19471.32</v>
      </c>
      <c r="I120" s="2" t="s">
        <v>3</v>
      </c>
    </row>
    <row r="121" spans="1:9" ht="12.75" customHeight="1">
      <c r="A121" s="25" t="s">
        <v>325</v>
      </c>
      <c r="B121" s="97" t="s">
        <v>308</v>
      </c>
      <c r="C121" s="98"/>
      <c r="D121" s="75">
        <v>150</v>
      </c>
      <c r="E121" s="76"/>
      <c r="F121" s="5">
        <v>25</v>
      </c>
      <c r="G121" s="2" t="s">
        <v>2</v>
      </c>
      <c r="H121" s="61">
        <v>38474.559999999998</v>
      </c>
      <c r="I121" s="2" t="s">
        <v>3</v>
      </c>
    </row>
    <row r="122" spans="1:9" ht="12.75" customHeight="1">
      <c r="A122" s="21" t="s">
        <v>326</v>
      </c>
      <c r="B122" s="85" t="s">
        <v>309</v>
      </c>
      <c r="C122" s="74"/>
      <c r="D122" s="75">
        <v>150</v>
      </c>
      <c r="E122" s="76"/>
      <c r="F122" s="5">
        <v>25</v>
      </c>
      <c r="G122" s="2" t="s">
        <v>2</v>
      </c>
      <c r="H122" s="61">
        <v>50054.3</v>
      </c>
      <c r="I122" s="2" t="s">
        <v>3</v>
      </c>
    </row>
    <row r="123" spans="1:9" ht="12.75" customHeight="1">
      <c r="A123" s="21" t="s">
        <v>327</v>
      </c>
      <c r="B123" s="85" t="s">
        <v>310</v>
      </c>
      <c r="C123" s="74"/>
      <c r="D123" s="75">
        <v>200</v>
      </c>
      <c r="E123" s="76"/>
      <c r="F123" s="5">
        <v>25</v>
      </c>
      <c r="G123" s="2" t="s">
        <v>2</v>
      </c>
      <c r="H123" s="61">
        <v>118308.26</v>
      </c>
      <c r="I123" s="2" t="s">
        <v>3</v>
      </c>
    </row>
    <row r="124" spans="1:9" ht="12.75" customHeight="1">
      <c r="A124" s="21" t="s">
        <v>328</v>
      </c>
      <c r="B124" s="85" t="s">
        <v>311</v>
      </c>
      <c r="C124" s="74"/>
      <c r="D124" s="75">
        <v>250</v>
      </c>
      <c r="E124" s="76"/>
      <c r="F124" s="5">
        <v>25</v>
      </c>
      <c r="G124" s="2" t="s">
        <v>2</v>
      </c>
      <c r="H124" s="61">
        <v>234048.31</v>
      </c>
      <c r="I124" s="2" t="s">
        <v>3</v>
      </c>
    </row>
    <row r="125" spans="1:9" ht="12.75" customHeight="1">
      <c r="A125" s="21" t="s">
        <v>329</v>
      </c>
      <c r="B125" s="85" t="s">
        <v>312</v>
      </c>
      <c r="C125" s="74"/>
      <c r="D125" s="75">
        <v>300</v>
      </c>
      <c r="E125" s="76"/>
      <c r="F125" s="5">
        <v>25</v>
      </c>
      <c r="G125" s="2" t="s">
        <v>2</v>
      </c>
      <c r="H125" s="61">
        <v>355987.27</v>
      </c>
      <c r="I125" s="2" t="s">
        <v>3</v>
      </c>
    </row>
    <row r="126" spans="1:9" ht="12.75" customHeight="1">
      <c r="A126" s="21" t="s">
        <v>330</v>
      </c>
      <c r="B126" s="85" t="s">
        <v>313</v>
      </c>
      <c r="C126" s="74"/>
      <c r="D126" s="75">
        <v>350</v>
      </c>
      <c r="E126" s="76"/>
      <c r="F126" s="5">
        <v>25</v>
      </c>
      <c r="G126" s="2" t="s">
        <v>2</v>
      </c>
      <c r="H126" s="61">
        <v>523656.98</v>
      </c>
      <c r="I126" s="2" t="s">
        <v>3</v>
      </c>
    </row>
    <row r="127" spans="1:9" ht="12.75" customHeight="1">
      <c r="A127" s="21" t="s">
        <v>331</v>
      </c>
      <c r="B127" s="95" t="s">
        <v>314</v>
      </c>
      <c r="C127" s="96"/>
      <c r="D127" s="75">
        <v>400</v>
      </c>
      <c r="E127" s="76"/>
      <c r="F127" s="5">
        <v>25</v>
      </c>
      <c r="G127" s="2" t="s">
        <v>2</v>
      </c>
      <c r="H127" s="61">
        <v>1062792.51</v>
      </c>
      <c r="I127" s="2" t="s">
        <v>3</v>
      </c>
    </row>
    <row r="128" spans="1:9">
      <c r="A128" s="77" t="s">
        <v>181</v>
      </c>
      <c r="B128" s="78"/>
      <c r="C128" s="78"/>
      <c r="D128" s="78"/>
      <c r="E128" s="78"/>
      <c r="F128" s="78"/>
      <c r="G128" s="78"/>
      <c r="H128" s="78"/>
      <c r="I128" s="79"/>
    </row>
    <row r="129" spans="1:9">
      <c r="A129" s="62" t="s">
        <v>361</v>
      </c>
      <c r="B129" s="91" t="s">
        <v>332</v>
      </c>
      <c r="C129" s="92"/>
      <c r="D129" s="93">
        <v>15</v>
      </c>
      <c r="E129" s="94"/>
      <c r="F129" s="27">
        <v>40</v>
      </c>
      <c r="G129" s="28" t="s">
        <v>10</v>
      </c>
      <c r="H129" s="61">
        <v>2124.77</v>
      </c>
      <c r="I129" s="28" t="s">
        <v>3</v>
      </c>
    </row>
    <row r="130" spans="1:9">
      <c r="A130" s="62" t="s">
        <v>362</v>
      </c>
      <c r="B130" s="90" t="s">
        <v>333</v>
      </c>
      <c r="C130" s="74"/>
      <c r="D130" s="75">
        <v>20</v>
      </c>
      <c r="E130" s="76"/>
      <c r="F130" s="5">
        <v>40</v>
      </c>
      <c r="G130" s="2" t="s">
        <v>10</v>
      </c>
      <c r="H130" s="61">
        <v>2576.9499999999998</v>
      </c>
      <c r="I130" s="2" t="s">
        <v>3</v>
      </c>
    </row>
    <row r="131" spans="1:9">
      <c r="A131" s="62" t="s">
        <v>363</v>
      </c>
      <c r="B131" s="90" t="s">
        <v>334</v>
      </c>
      <c r="C131" s="74"/>
      <c r="D131" s="75">
        <v>25</v>
      </c>
      <c r="E131" s="76"/>
      <c r="F131" s="5">
        <v>40</v>
      </c>
      <c r="G131" s="2" t="s">
        <v>10</v>
      </c>
      <c r="H131" s="61">
        <v>2950.58</v>
      </c>
      <c r="I131" s="2" t="s">
        <v>3</v>
      </c>
    </row>
    <row r="132" spans="1:9">
      <c r="A132" s="62" t="s">
        <v>364</v>
      </c>
      <c r="B132" s="90" t="s">
        <v>335</v>
      </c>
      <c r="C132" s="74"/>
      <c r="D132" s="75">
        <v>32</v>
      </c>
      <c r="E132" s="76"/>
      <c r="F132" s="5">
        <v>40</v>
      </c>
      <c r="G132" s="2" t="s">
        <v>10</v>
      </c>
      <c r="H132" s="61">
        <v>3945.97</v>
      </c>
      <c r="I132" s="2" t="s">
        <v>3</v>
      </c>
    </row>
    <row r="133" spans="1:9">
      <c r="A133" s="62" t="s">
        <v>365</v>
      </c>
      <c r="B133" s="90" t="s">
        <v>336</v>
      </c>
      <c r="C133" s="74"/>
      <c r="D133" s="75">
        <v>40</v>
      </c>
      <c r="E133" s="76"/>
      <c r="F133" s="5">
        <v>40</v>
      </c>
      <c r="G133" s="2" t="s">
        <v>10</v>
      </c>
      <c r="H133" s="61">
        <v>5187.6000000000004</v>
      </c>
      <c r="I133" s="2" t="s">
        <v>3</v>
      </c>
    </row>
    <row r="134" spans="1:9">
      <c r="A134" s="62" t="s">
        <v>366</v>
      </c>
      <c r="B134" s="90" t="s">
        <v>337</v>
      </c>
      <c r="C134" s="74"/>
      <c r="D134" s="75">
        <v>50</v>
      </c>
      <c r="E134" s="76"/>
      <c r="F134" s="5">
        <v>16</v>
      </c>
      <c r="G134" s="2" t="s">
        <v>10</v>
      </c>
      <c r="H134" s="61">
        <v>5771.74</v>
      </c>
      <c r="I134" s="2" t="s">
        <v>3</v>
      </c>
    </row>
    <row r="135" spans="1:9">
      <c r="A135" s="62" t="s">
        <v>367</v>
      </c>
      <c r="B135" s="90" t="s">
        <v>338</v>
      </c>
      <c r="C135" s="74"/>
      <c r="D135" s="75">
        <v>50</v>
      </c>
      <c r="E135" s="76"/>
      <c r="F135" s="5">
        <v>25</v>
      </c>
      <c r="G135" s="2" t="s">
        <v>10</v>
      </c>
      <c r="H135" s="61">
        <v>7482.54</v>
      </c>
      <c r="I135" s="2" t="s">
        <v>3</v>
      </c>
    </row>
    <row r="136" spans="1:9">
      <c r="A136" s="62" t="s">
        <v>368</v>
      </c>
      <c r="B136" s="90" t="s">
        <v>339</v>
      </c>
      <c r="C136" s="74"/>
      <c r="D136" s="75">
        <v>65</v>
      </c>
      <c r="E136" s="76"/>
      <c r="F136" s="5">
        <v>16</v>
      </c>
      <c r="G136" s="2" t="s">
        <v>10</v>
      </c>
      <c r="H136" s="61">
        <v>8000.6</v>
      </c>
      <c r="I136" s="2" t="s">
        <v>3</v>
      </c>
    </row>
    <row r="137" spans="1:9">
      <c r="A137" s="62" t="s">
        <v>369</v>
      </c>
      <c r="B137" s="90" t="s">
        <v>340</v>
      </c>
      <c r="C137" s="74"/>
      <c r="D137" s="75">
        <v>65</v>
      </c>
      <c r="E137" s="76"/>
      <c r="F137" s="5">
        <v>25</v>
      </c>
      <c r="G137" s="2" t="s">
        <v>10</v>
      </c>
      <c r="H137" s="61">
        <v>8988.86</v>
      </c>
      <c r="I137" s="2" t="s">
        <v>3</v>
      </c>
    </row>
    <row r="138" spans="1:9">
      <c r="A138" s="62" t="s">
        <v>370</v>
      </c>
      <c r="B138" s="90" t="s">
        <v>341</v>
      </c>
      <c r="C138" s="74"/>
      <c r="D138" s="75">
        <v>80</v>
      </c>
      <c r="E138" s="76"/>
      <c r="F138" s="5">
        <v>16</v>
      </c>
      <c r="G138" s="2" t="s">
        <v>10</v>
      </c>
      <c r="H138" s="61">
        <v>11391.01</v>
      </c>
      <c r="I138" s="2" t="s">
        <v>3</v>
      </c>
    </row>
    <row r="139" spans="1:9">
      <c r="A139" s="62" t="s">
        <v>371</v>
      </c>
      <c r="B139" s="73" t="s">
        <v>342</v>
      </c>
      <c r="C139" s="74"/>
      <c r="D139" s="75">
        <v>80</v>
      </c>
      <c r="E139" s="76"/>
      <c r="F139" s="5">
        <v>25</v>
      </c>
      <c r="G139" s="2" t="s">
        <v>10</v>
      </c>
      <c r="H139" s="61">
        <v>13078.33</v>
      </c>
      <c r="I139" s="2" t="s">
        <v>3</v>
      </c>
    </row>
    <row r="140" spans="1:9">
      <c r="A140" s="62" t="s">
        <v>372</v>
      </c>
      <c r="B140" s="85" t="s">
        <v>343</v>
      </c>
      <c r="C140" s="74"/>
      <c r="D140" s="75">
        <v>100</v>
      </c>
      <c r="E140" s="76"/>
      <c r="F140" s="5">
        <v>16</v>
      </c>
      <c r="G140" s="2" t="s">
        <v>10</v>
      </c>
      <c r="H140" s="61">
        <v>17150.46</v>
      </c>
      <c r="I140" s="2" t="s">
        <v>3</v>
      </c>
    </row>
    <row r="141" spans="1:9">
      <c r="A141" s="62" t="s">
        <v>373</v>
      </c>
      <c r="B141" s="86" t="s">
        <v>344</v>
      </c>
      <c r="C141" s="87"/>
      <c r="D141" s="88">
        <v>100</v>
      </c>
      <c r="E141" s="89"/>
      <c r="F141" s="38">
        <v>25</v>
      </c>
      <c r="G141" s="39" t="s">
        <v>10</v>
      </c>
      <c r="H141" s="61">
        <v>19719.79</v>
      </c>
      <c r="I141" s="39" t="s">
        <v>3</v>
      </c>
    </row>
    <row r="142" spans="1:9">
      <c r="A142" s="62" t="s">
        <v>374</v>
      </c>
      <c r="B142" s="86" t="s">
        <v>345</v>
      </c>
      <c r="C142" s="87"/>
      <c r="D142" s="88">
        <v>125</v>
      </c>
      <c r="E142" s="89"/>
      <c r="F142" s="38">
        <v>16</v>
      </c>
      <c r="G142" s="39" t="s">
        <v>10</v>
      </c>
      <c r="H142" s="61">
        <v>25348.51</v>
      </c>
      <c r="I142" s="39" t="s">
        <v>3</v>
      </c>
    </row>
    <row r="143" spans="1:9">
      <c r="A143" s="62" t="s">
        <v>375</v>
      </c>
      <c r="B143" s="73" t="s">
        <v>346</v>
      </c>
      <c r="C143" s="74"/>
      <c r="D143" s="75">
        <v>125</v>
      </c>
      <c r="E143" s="76"/>
      <c r="F143" s="5">
        <v>25</v>
      </c>
      <c r="G143" s="2" t="s">
        <v>10</v>
      </c>
      <c r="H143" s="61">
        <v>28049.03</v>
      </c>
      <c r="I143" s="2" t="s">
        <v>3</v>
      </c>
    </row>
    <row r="144" spans="1:9">
      <c r="A144" s="62" t="s">
        <v>376</v>
      </c>
      <c r="B144" s="73" t="s">
        <v>347</v>
      </c>
      <c r="C144" s="74"/>
      <c r="D144" s="75">
        <v>150</v>
      </c>
      <c r="E144" s="76"/>
      <c r="F144" s="5">
        <v>16</v>
      </c>
      <c r="G144" s="2" t="s">
        <v>10</v>
      </c>
      <c r="H144" s="61">
        <v>45188.61</v>
      </c>
      <c r="I144" s="2" t="s">
        <v>3</v>
      </c>
    </row>
    <row r="145" spans="1:9">
      <c r="A145" s="62" t="s">
        <v>377</v>
      </c>
      <c r="B145" s="73" t="s">
        <v>348</v>
      </c>
      <c r="C145" s="74"/>
      <c r="D145" s="75">
        <v>150</v>
      </c>
      <c r="E145" s="76"/>
      <c r="F145" s="5">
        <v>25</v>
      </c>
      <c r="G145" s="2" t="s">
        <v>10</v>
      </c>
      <c r="H145" s="61">
        <v>50028.04</v>
      </c>
      <c r="I145" s="2" t="s">
        <v>3</v>
      </c>
    </row>
    <row r="146" spans="1:9">
      <c r="A146" s="62" t="s">
        <v>378</v>
      </c>
      <c r="B146" s="73" t="s">
        <v>349</v>
      </c>
      <c r="C146" s="74"/>
      <c r="D146" s="75">
        <v>150</v>
      </c>
      <c r="E146" s="76"/>
      <c r="F146" s="5">
        <v>16</v>
      </c>
      <c r="G146" s="2" t="s">
        <v>10</v>
      </c>
      <c r="H146" s="61">
        <v>54498.25</v>
      </c>
      <c r="I146" s="2" t="s">
        <v>3</v>
      </c>
    </row>
    <row r="147" spans="1:9">
      <c r="A147" s="62" t="s">
        <v>379</v>
      </c>
      <c r="B147" s="73" t="s">
        <v>350</v>
      </c>
      <c r="C147" s="74"/>
      <c r="D147" s="75">
        <v>150</v>
      </c>
      <c r="E147" s="76"/>
      <c r="F147" s="5">
        <v>25</v>
      </c>
      <c r="G147" s="2" t="s">
        <v>10</v>
      </c>
      <c r="H147" s="61">
        <v>65035.09</v>
      </c>
      <c r="I147" s="2" t="s">
        <v>3</v>
      </c>
    </row>
    <row r="148" spans="1:9">
      <c r="A148" s="62" t="s">
        <v>380</v>
      </c>
      <c r="B148" s="73" t="s">
        <v>351</v>
      </c>
      <c r="C148" s="74"/>
      <c r="D148" s="75">
        <v>200</v>
      </c>
      <c r="E148" s="76"/>
      <c r="F148" s="5">
        <v>16</v>
      </c>
      <c r="G148" s="2" t="s">
        <v>10</v>
      </c>
      <c r="H148" s="61">
        <v>129401.58</v>
      </c>
      <c r="I148" s="2" t="s">
        <v>3</v>
      </c>
    </row>
    <row r="149" spans="1:9">
      <c r="A149" s="62" t="s">
        <v>381</v>
      </c>
      <c r="B149" s="73" t="s">
        <v>352</v>
      </c>
      <c r="C149" s="74"/>
      <c r="D149" s="75">
        <v>200</v>
      </c>
      <c r="E149" s="76"/>
      <c r="F149" s="5">
        <v>25</v>
      </c>
      <c r="G149" s="2" t="s">
        <v>10</v>
      </c>
      <c r="H149" s="61">
        <v>131905.44</v>
      </c>
      <c r="I149" s="2" t="s">
        <v>3</v>
      </c>
    </row>
    <row r="150" spans="1:9">
      <c r="A150" s="62" t="s">
        <v>382</v>
      </c>
      <c r="B150" s="73" t="s">
        <v>353</v>
      </c>
      <c r="C150" s="74"/>
      <c r="D150" s="75">
        <v>250</v>
      </c>
      <c r="E150" s="76"/>
      <c r="F150" s="5">
        <v>16</v>
      </c>
      <c r="G150" s="2" t="s">
        <v>10</v>
      </c>
      <c r="H150" s="61">
        <v>254457.23</v>
      </c>
      <c r="I150" s="2" t="s">
        <v>3</v>
      </c>
    </row>
    <row r="151" spans="1:9">
      <c r="A151" s="62" t="s">
        <v>383</v>
      </c>
      <c r="B151" s="73" t="s">
        <v>354</v>
      </c>
      <c r="C151" s="74"/>
      <c r="D151" s="75">
        <v>250</v>
      </c>
      <c r="E151" s="76"/>
      <c r="F151" s="5">
        <v>25</v>
      </c>
      <c r="G151" s="2" t="s">
        <v>10</v>
      </c>
      <c r="H151" s="61">
        <v>293752.56</v>
      </c>
      <c r="I151" s="2" t="s">
        <v>3</v>
      </c>
    </row>
    <row r="152" spans="1:9">
      <c r="A152" s="62" t="s">
        <v>384</v>
      </c>
      <c r="B152" s="73" t="s">
        <v>355</v>
      </c>
      <c r="C152" s="74"/>
      <c r="D152" s="75">
        <v>300</v>
      </c>
      <c r="E152" s="76"/>
      <c r="F152" s="5">
        <v>16</v>
      </c>
      <c r="G152" s="2" t="s">
        <v>10</v>
      </c>
      <c r="H152" s="61">
        <v>382832.24</v>
      </c>
      <c r="I152" s="2" t="s">
        <v>3</v>
      </c>
    </row>
    <row r="153" spans="1:9">
      <c r="A153" s="62" t="s">
        <v>385</v>
      </c>
      <c r="B153" s="73" t="s">
        <v>356</v>
      </c>
      <c r="C153" s="74"/>
      <c r="D153" s="75">
        <v>300</v>
      </c>
      <c r="E153" s="76"/>
      <c r="F153" s="5">
        <v>25</v>
      </c>
      <c r="G153" s="2" t="s">
        <v>10</v>
      </c>
      <c r="H153" s="61">
        <v>432023.09</v>
      </c>
      <c r="I153" s="2" t="s">
        <v>3</v>
      </c>
    </row>
    <row r="154" spans="1:9">
      <c r="A154" s="62" t="s">
        <v>386</v>
      </c>
      <c r="B154" s="73" t="s">
        <v>357</v>
      </c>
      <c r="C154" s="74"/>
      <c r="D154" s="75">
        <v>350</v>
      </c>
      <c r="E154" s="76"/>
      <c r="F154" s="5">
        <v>16</v>
      </c>
      <c r="G154" s="2" t="s">
        <v>10</v>
      </c>
      <c r="H154" s="61">
        <v>550453.96</v>
      </c>
      <c r="I154" s="2" t="s">
        <v>3</v>
      </c>
    </row>
    <row r="155" spans="1:9">
      <c r="A155" s="62" t="s">
        <v>387</v>
      </c>
      <c r="B155" s="73" t="s">
        <v>358</v>
      </c>
      <c r="C155" s="74"/>
      <c r="D155" s="75">
        <v>350</v>
      </c>
      <c r="E155" s="76"/>
      <c r="F155" s="5">
        <v>25</v>
      </c>
      <c r="G155" s="2" t="s">
        <v>10</v>
      </c>
      <c r="H155" s="61">
        <v>578734.03</v>
      </c>
      <c r="I155" s="2" t="s">
        <v>3</v>
      </c>
    </row>
    <row r="156" spans="1:9">
      <c r="A156" s="62" t="s">
        <v>388</v>
      </c>
      <c r="B156" s="73" t="s">
        <v>359</v>
      </c>
      <c r="C156" s="74"/>
      <c r="D156" s="75">
        <v>400</v>
      </c>
      <c r="E156" s="76"/>
      <c r="F156" s="5">
        <v>16</v>
      </c>
      <c r="G156" s="2" t="s">
        <v>10</v>
      </c>
      <c r="H156" s="61">
        <v>1100777.17</v>
      </c>
      <c r="I156" s="2" t="s">
        <v>3</v>
      </c>
    </row>
    <row r="157" spans="1:9">
      <c r="A157" s="62" t="s">
        <v>389</v>
      </c>
      <c r="B157" s="73" t="s">
        <v>360</v>
      </c>
      <c r="C157" s="74"/>
      <c r="D157" s="75">
        <v>400</v>
      </c>
      <c r="E157" s="76"/>
      <c r="F157" s="5">
        <v>25</v>
      </c>
      <c r="G157" s="2" t="s">
        <v>10</v>
      </c>
      <c r="H157" s="61">
        <v>1131777.17</v>
      </c>
      <c r="I157" s="2" t="s">
        <v>3</v>
      </c>
    </row>
    <row r="158" spans="1:9">
      <c r="A158" s="77" t="s">
        <v>182</v>
      </c>
      <c r="B158" s="78"/>
      <c r="C158" s="78"/>
      <c r="D158" s="78"/>
      <c r="E158" s="78"/>
      <c r="F158" s="78"/>
      <c r="G158" s="78"/>
      <c r="H158" s="78"/>
      <c r="I158" s="79"/>
    </row>
    <row r="159" spans="1:9">
      <c r="A159" s="26" t="s">
        <v>396</v>
      </c>
      <c r="B159" s="80" t="s">
        <v>390</v>
      </c>
      <c r="C159" s="81"/>
      <c r="D159" s="82">
        <v>15</v>
      </c>
      <c r="E159" s="82"/>
      <c r="F159" s="55">
        <v>40</v>
      </c>
      <c r="G159" s="56" t="s">
        <v>25</v>
      </c>
      <c r="H159" s="61">
        <v>1606.16</v>
      </c>
      <c r="I159" s="56" t="s">
        <v>3</v>
      </c>
    </row>
    <row r="160" spans="1:9">
      <c r="A160" s="26" t="s">
        <v>397</v>
      </c>
      <c r="B160" s="80" t="s">
        <v>391</v>
      </c>
      <c r="C160" s="81"/>
      <c r="D160" s="83">
        <v>20</v>
      </c>
      <c r="E160" s="84"/>
      <c r="F160" s="31">
        <v>40</v>
      </c>
      <c r="G160" s="28" t="s">
        <v>25</v>
      </c>
      <c r="H160" s="61">
        <v>1861.4</v>
      </c>
      <c r="I160" s="28" t="s">
        <v>3</v>
      </c>
    </row>
    <row r="161" spans="1:9">
      <c r="A161" s="25" t="s">
        <v>398</v>
      </c>
      <c r="B161" s="71" t="s">
        <v>392</v>
      </c>
      <c r="C161" s="72"/>
      <c r="D161" s="69">
        <v>25</v>
      </c>
      <c r="E161" s="70"/>
      <c r="F161" s="22">
        <v>40</v>
      </c>
      <c r="G161" s="2" t="s">
        <v>25</v>
      </c>
      <c r="H161" s="61">
        <v>2094.2800000000002</v>
      </c>
      <c r="I161" s="2" t="s">
        <v>3</v>
      </c>
    </row>
    <row r="162" spans="1:9" ht="12.75" customHeight="1">
      <c r="A162" s="25" t="s">
        <v>399</v>
      </c>
      <c r="B162" s="67" t="s">
        <v>393</v>
      </c>
      <c r="C162" s="68"/>
      <c r="D162" s="69">
        <v>32</v>
      </c>
      <c r="E162" s="70"/>
      <c r="F162" s="22">
        <v>40</v>
      </c>
      <c r="G162" s="2" t="s">
        <v>25</v>
      </c>
      <c r="H162" s="61">
        <v>2902.82</v>
      </c>
      <c r="I162" s="2" t="s">
        <v>3</v>
      </c>
    </row>
    <row r="163" spans="1:9" ht="12.75" customHeight="1">
      <c r="A163" s="25" t="s">
        <v>400</v>
      </c>
      <c r="B163" s="67" t="s">
        <v>394</v>
      </c>
      <c r="C163" s="68"/>
      <c r="D163" s="69">
        <v>40</v>
      </c>
      <c r="E163" s="70"/>
      <c r="F163" s="22">
        <v>40</v>
      </c>
      <c r="G163" s="2" t="s">
        <v>25</v>
      </c>
      <c r="H163" s="61">
        <v>3301.93</v>
      </c>
      <c r="I163" s="2" t="s">
        <v>3</v>
      </c>
    </row>
    <row r="164" spans="1:9">
      <c r="A164" s="25" t="s">
        <v>401</v>
      </c>
      <c r="B164" s="71" t="s">
        <v>395</v>
      </c>
      <c r="C164" s="72"/>
      <c r="D164" s="69">
        <v>50</v>
      </c>
      <c r="E164" s="70"/>
      <c r="F164" s="22">
        <v>25</v>
      </c>
      <c r="G164" s="2" t="s">
        <v>25</v>
      </c>
      <c r="H164" s="61">
        <v>5005.49</v>
      </c>
      <c r="I164" s="2" t="s">
        <v>3</v>
      </c>
    </row>
    <row r="253" spans="10:10" ht="14.25">
      <c r="J253" s="13"/>
    </row>
    <row r="259" spans="1:9">
      <c r="A259" s="15"/>
      <c r="B259" s="12" t="s">
        <v>287</v>
      </c>
      <c r="C259" s="41"/>
      <c r="D259" s="41"/>
      <c r="E259" s="41"/>
      <c r="F259" s="41"/>
      <c r="G259" s="41"/>
      <c r="H259" s="18"/>
      <c r="I259" s="41"/>
    </row>
    <row r="260" spans="1:9">
      <c r="A260" s="15"/>
      <c r="B260" s="41" t="s">
        <v>163</v>
      </c>
      <c r="C260" s="41"/>
      <c r="D260" s="41"/>
      <c r="E260" s="41"/>
      <c r="F260" s="41"/>
      <c r="G260" s="41"/>
      <c r="H260" s="18"/>
      <c r="I260" s="41"/>
    </row>
    <row r="261" spans="1:9" ht="14.25">
      <c r="A261" s="15"/>
      <c r="B261" s="13" t="s">
        <v>62</v>
      </c>
      <c r="C261" s="13"/>
      <c r="D261" s="13"/>
      <c r="E261" s="13"/>
      <c r="F261" s="13"/>
      <c r="G261" s="13"/>
      <c r="H261" s="19"/>
      <c r="I261" s="13"/>
    </row>
    <row r="262" spans="1:9" ht="14.25">
      <c r="A262" s="15"/>
      <c r="B262" s="13" t="s">
        <v>228</v>
      </c>
      <c r="C262" s="13"/>
      <c r="D262" s="13"/>
      <c r="E262" s="13"/>
      <c r="F262" s="13"/>
      <c r="G262" s="13"/>
      <c r="H262" s="19"/>
      <c r="I262" s="13"/>
    </row>
  </sheetData>
  <sheetProtection password="8BF1" sheet="1" objects="1" scenarios="1"/>
  <mergeCells count="318">
    <mergeCell ref="B53:C53"/>
    <mergeCell ref="D53:E53"/>
    <mergeCell ref="B83:C83"/>
    <mergeCell ref="D83:E83"/>
    <mergeCell ref="B86:C86"/>
    <mergeCell ref="D86:E86"/>
    <mergeCell ref="B87:C87"/>
    <mergeCell ref="D87:E87"/>
    <mergeCell ref="B88:C88"/>
    <mergeCell ref="D88:E88"/>
    <mergeCell ref="B84:C84"/>
    <mergeCell ref="D84:E84"/>
    <mergeCell ref="B85:C85"/>
    <mergeCell ref="D85:E85"/>
    <mergeCell ref="B81:C81"/>
    <mergeCell ref="D81:E81"/>
    <mergeCell ref="B82:C82"/>
    <mergeCell ref="D82:E82"/>
    <mergeCell ref="B78:C78"/>
    <mergeCell ref="D78:E78"/>
    <mergeCell ref="B74:C74"/>
    <mergeCell ref="D74:E74"/>
    <mergeCell ref="B75:C75"/>
    <mergeCell ref="D75:E75"/>
    <mergeCell ref="D98:E98"/>
    <mergeCell ref="B93:C93"/>
    <mergeCell ref="D93:E93"/>
    <mergeCell ref="B94:C94"/>
    <mergeCell ref="D94:E94"/>
    <mergeCell ref="B95:C95"/>
    <mergeCell ref="D95:E95"/>
    <mergeCell ref="D12:E12"/>
    <mergeCell ref="A14:I14"/>
    <mergeCell ref="B15:C15"/>
    <mergeCell ref="D57:E57"/>
    <mergeCell ref="D15:E15"/>
    <mergeCell ref="B16:C16"/>
    <mergeCell ref="B35:C35"/>
    <mergeCell ref="B36:C36"/>
    <mergeCell ref="B37:C37"/>
    <mergeCell ref="B38:C38"/>
    <mergeCell ref="B39:C39"/>
    <mergeCell ref="B40:C40"/>
    <mergeCell ref="B41:C41"/>
    <mergeCell ref="B57:C57"/>
    <mergeCell ref="D47:E47"/>
    <mergeCell ref="B56:C56"/>
    <mergeCell ref="D49:E49"/>
    <mergeCell ref="B101:C101"/>
    <mergeCell ref="D101:E101"/>
    <mergeCell ref="B1:C1"/>
    <mergeCell ref="D1:E1"/>
    <mergeCell ref="B59:C59"/>
    <mergeCell ref="D59:E59"/>
    <mergeCell ref="B60:C60"/>
    <mergeCell ref="D60:E60"/>
    <mergeCell ref="B71:C71"/>
    <mergeCell ref="D71:E71"/>
    <mergeCell ref="B72:C72"/>
    <mergeCell ref="D72:E72"/>
    <mergeCell ref="B63:C63"/>
    <mergeCell ref="D63:E63"/>
    <mergeCell ref="B64:C64"/>
    <mergeCell ref="D64:E64"/>
    <mergeCell ref="B65:C65"/>
    <mergeCell ref="D65:E65"/>
    <mergeCell ref="A58:I58"/>
    <mergeCell ref="D51:E51"/>
    <mergeCell ref="D56:E56"/>
    <mergeCell ref="B69:C69"/>
    <mergeCell ref="B34:C34"/>
    <mergeCell ref="D67:E67"/>
    <mergeCell ref="B92:C92"/>
    <mergeCell ref="D92:E92"/>
    <mergeCell ref="B98:C98"/>
    <mergeCell ref="D106:E106"/>
    <mergeCell ref="D107:E107"/>
    <mergeCell ref="D108:E108"/>
    <mergeCell ref="B108:C108"/>
    <mergeCell ref="B103:C103"/>
    <mergeCell ref="B104:C104"/>
    <mergeCell ref="B105:C105"/>
    <mergeCell ref="B106:C106"/>
    <mergeCell ref="B107:C107"/>
    <mergeCell ref="D103:E103"/>
    <mergeCell ref="D105:E105"/>
    <mergeCell ref="A102:I102"/>
    <mergeCell ref="D104:E104"/>
    <mergeCell ref="B99:C99"/>
    <mergeCell ref="D99:E99"/>
    <mergeCell ref="B100:C100"/>
    <mergeCell ref="D100:E100"/>
    <mergeCell ref="B96:C96"/>
    <mergeCell ref="D96:E96"/>
    <mergeCell ref="B97:C97"/>
    <mergeCell ref="D97:E97"/>
    <mergeCell ref="B80:C80"/>
    <mergeCell ref="D80:E80"/>
    <mergeCell ref="B73:C73"/>
    <mergeCell ref="A76:I76"/>
    <mergeCell ref="B91:C91"/>
    <mergeCell ref="D91:E91"/>
    <mergeCell ref="B89:C89"/>
    <mergeCell ref="D89:E89"/>
    <mergeCell ref="B90:C90"/>
    <mergeCell ref="D90:E90"/>
    <mergeCell ref="B47:C47"/>
    <mergeCell ref="B48:C48"/>
    <mergeCell ref="B49:C49"/>
    <mergeCell ref="B51:C51"/>
    <mergeCell ref="D48:E48"/>
    <mergeCell ref="B79:C79"/>
    <mergeCell ref="B66:C66"/>
    <mergeCell ref="B61:C61"/>
    <mergeCell ref="D79:E79"/>
    <mergeCell ref="B77:C77"/>
    <mergeCell ref="D77:E77"/>
    <mergeCell ref="D61:E61"/>
    <mergeCell ref="B62:C62"/>
    <mergeCell ref="D62:E62"/>
    <mergeCell ref="B68:C68"/>
    <mergeCell ref="D68:E68"/>
    <mergeCell ref="D69:E69"/>
    <mergeCell ref="B70:C70"/>
    <mergeCell ref="D70:E70"/>
    <mergeCell ref="D66:E66"/>
    <mergeCell ref="B67:C67"/>
    <mergeCell ref="B55:C55"/>
    <mergeCell ref="D55:E55"/>
    <mergeCell ref="D73:E73"/>
    <mergeCell ref="D38:E38"/>
    <mergeCell ref="D39:E39"/>
    <mergeCell ref="D40:E40"/>
    <mergeCell ref="D41:E41"/>
    <mergeCell ref="B32:C32"/>
    <mergeCell ref="B33:C33"/>
    <mergeCell ref="B43:C43"/>
    <mergeCell ref="A42:I42"/>
    <mergeCell ref="B46:C46"/>
    <mergeCell ref="B44:C44"/>
    <mergeCell ref="B45:C45"/>
    <mergeCell ref="A2:I2"/>
    <mergeCell ref="B13:C13"/>
    <mergeCell ref="D13:E13"/>
    <mergeCell ref="B4:C4"/>
    <mergeCell ref="D4:E4"/>
    <mergeCell ref="B3:C3"/>
    <mergeCell ref="D3:E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B21:C21"/>
    <mergeCell ref="D21:E21"/>
    <mergeCell ref="B23:C23"/>
    <mergeCell ref="D23:E23"/>
    <mergeCell ref="B25:C25"/>
    <mergeCell ref="D25:E25"/>
    <mergeCell ref="B27:C27"/>
    <mergeCell ref="D27:E27"/>
    <mergeCell ref="B29:C29"/>
    <mergeCell ref="D29:E29"/>
    <mergeCell ref="B22:C22"/>
    <mergeCell ref="D22:E22"/>
    <mergeCell ref="B24:C24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50:C50"/>
    <mergeCell ref="B52:C52"/>
    <mergeCell ref="B54:C54"/>
    <mergeCell ref="D50:E50"/>
    <mergeCell ref="D52:E52"/>
    <mergeCell ref="D54:E54"/>
    <mergeCell ref="D24:E24"/>
    <mergeCell ref="B26:C26"/>
    <mergeCell ref="D26:E26"/>
    <mergeCell ref="B28:C28"/>
    <mergeCell ref="D28:E28"/>
    <mergeCell ref="B30:C30"/>
    <mergeCell ref="D30:E30"/>
    <mergeCell ref="D43:E43"/>
    <mergeCell ref="D44:E44"/>
    <mergeCell ref="D45:E45"/>
    <mergeCell ref="D46:E46"/>
    <mergeCell ref="A31:I31"/>
    <mergeCell ref="D32:E32"/>
    <mergeCell ref="D33:E33"/>
    <mergeCell ref="D34:E34"/>
    <mergeCell ref="D35:E35"/>
    <mergeCell ref="D36:E36"/>
    <mergeCell ref="D37:E37"/>
    <mergeCell ref="B109:C109"/>
    <mergeCell ref="D109:E109"/>
    <mergeCell ref="A110:I110"/>
    <mergeCell ref="B111:C111"/>
    <mergeCell ref="D111:E11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22:C122"/>
    <mergeCell ref="D122:E122"/>
    <mergeCell ref="B123:C123"/>
    <mergeCell ref="D123:E123"/>
    <mergeCell ref="B124:C124"/>
    <mergeCell ref="D124:E124"/>
    <mergeCell ref="B125:C125"/>
    <mergeCell ref="D125:E125"/>
    <mergeCell ref="B126:C126"/>
    <mergeCell ref="D126:E126"/>
    <mergeCell ref="B127:C127"/>
    <mergeCell ref="D127:E127"/>
    <mergeCell ref="A128:I128"/>
    <mergeCell ref="B129:C129"/>
    <mergeCell ref="D129:E129"/>
    <mergeCell ref="B130:C130"/>
    <mergeCell ref="D130:E130"/>
    <mergeCell ref="B131:C131"/>
    <mergeCell ref="D131:E131"/>
    <mergeCell ref="B132:C132"/>
    <mergeCell ref="D132:E132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B139:C139"/>
    <mergeCell ref="D139:E139"/>
    <mergeCell ref="B140:C140"/>
    <mergeCell ref="D140:E140"/>
    <mergeCell ref="B141:C141"/>
    <mergeCell ref="D141:E141"/>
    <mergeCell ref="B142:C142"/>
    <mergeCell ref="D142:E142"/>
    <mergeCell ref="B143:C143"/>
    <mergeCell ref="D143:E143"/>
    <mergeCell ref="B144:C144"/>
    <mergeCell ref="D144:E144"/>
    <mergeCell ref="B145:C145"/>
    <mergeCell ref="D145:E145"/>
    <mergeCell ref="B146:C146"/>
    <mergeCell ref="D146:E146"/>
    <mergeCell ref="B147:C147"/>
    <mergeCell ref="D147:E147"/>
    <mergeCell ref="B148:C148"/>
    <mergeCell ref="D148:E148"/>
    <mergeCell ref="B149:C149"/>
    <mergeCell ref="D149:E149"/>
    <mergeCell ref="B150:C150"/>
    <mergeCell ref="D150:E150"/>
    <mergeCell ref="B151:C151"/>
    <mergeCell ref="D151:E151"/>
    <mergeCell ref="B152:C152"/>
    <mergeCell ref="D152:E152"/>
    <mergeCell ref="B157:C157"/>
    <mergeCell ref="D157:E157"/>
    <mergeCell ref="B163:C163"/>
    <mergeCell ref="D163:E163"/>
    <mergeCell ref="B164:C164"/>
    <mergeCell ref="D164:E164"/>
    <mergeCell ref="B153:C153"/>
    <mergeCell ref="D153:E153"/>
    <mergeCell ref="B154:C154"/>
    <mergeCell ref="D154:E154"/>
    <mergeCell ref="B155:C155"/>
    <mergeCell ref="D155:E155"/>
    <mergeCell ref="B156:C156"/>
    <mergeCell ref="D156:E156"/>
    <mergeCell ref="A158:I158"/>
    <mergeCell ref="B159:C159"/>
    <mergeCell ref="D159:E159"/>
    <mergeCell ref="B160:C160"/>
    <mergeCell ref="D160:E160"/>
    <mergeCell ref="B161:C161"/>
    <mergeCell ref="D161:E161"/>
    <mergeCell ref="B162:C162"/>
    <mergeCell ref="D162:E162"/>
  </mergeCells>
  <hyperlinks>
    <hyperlink ref="J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pane ySplit="1" topLeftCell="A2" activePane="bottomLeft" state="frozen"/>
      <selection pane="bottomLeft" activeCell="L75" sqref="L75"/>
    </sheetView>
  </sheetViews>
  <sheetFormatPr defaultRowHeight="12.75"/>
  <cols>
    <col min="1" max="1" width="17.1640625" style="6" customWidth="1"/>
    <col min="2" max="2" width="9.33203125" style="3"/>
    <col min="3" max="3" width="17.1640625" style="3" customWidth="1"/>
    <col min="4" max="5" width="9.33203125" style="6" customWidth="1"/>
    <col min="6" max="6" width="14" style="6" customWidth="1"/>
    <col min="7" max="7" width="17.5" style="6" customWidth="1"/>
    <col min="8" max="8" width="16.33203125" style="20" customWidth="1"/>
    <col min="9" max="9" width="20.83203125" style="6" customWidth="1"/>
    <col min="10" max="10" width="23.6640625" style="3" customWidth="1"/>
    <col min="11" max="16384" width="9.33203125" style="3"/>
  </cols>
  <sheetData>
    <row r="1" spans="1:10" s="1" customFormat="1" ht="24.95" customHeight="1">
      <c r="A1" s="52" t="s">
        <v>57</v>
      </c>
      <c r="B1" s="99" t="s">
        <v>53</v>
      </c>
      <c r="C1" s="100"/>
      <c r="D1" s="101" t="s">
        <v>54</v>
      </c>
      <c r="E1" s="102"/>
      <c r="F1" s="44" t="s">
        <v>164</v>
      </c>
      <c r="G1" s="45" t="s">
        <v>55</v>
      </c>
      <c r="H1" s="53" t="s">
        <v>165</v>
      </c>
      <c r="I1" s="45" t="s">
        <v>56</v>
      </c>
      <c r="J1" s="11" t="s">
        <v>61</v>
      </c>
    </row>
    <row r="2" spans="1:10" s="1" customFormat="1" ht="17.100000000000001" customHeight="1">
      <c r="A2" s="125" t="s">
        <v>24</v>
      </c>
      <c r="B2" s="126"/>
      <c r="C2" s="126"/>
      <c r="D2" s="126"/>
      <c r="E2" s="126"/>
      <c r="F2" s="126"/>
      <c r="G2" s="126"/>
      <c r="H2" s="126"/>
      <c r="I2" s="127"/>
    </row>
    <row r="3" spans="1:10" s="1" customFormat="1" ht="17.100000000000001" customHeight="1">
      <c r="A3" s="128" t="s">
        <v>183</v>
      </c>
      <c r="B3" s="129"/>
      <c r="C3" s="129"/>
      <c r="D3" s="129"/>
      <c r="E3" s="129"/>
      <c r="F3" s="129"/>
      <c r="G3" s="129"/>
      <c r="H3" s="129"/>
      <c r="I3" s="130"/>
    </row>
    <row r="4" spans="1:10" s="1" customFormat="1" ht="14.1" customHeight="1">
      <c r="A4" s="58" t="s">
        <v>166</v>
      </c>
      <c r="B4" s="91" t="s">
        <v>167</v>
      </c>
      <c r="C4" s="92"/>
      <c r="D4" s="93">
        <v>15</v>
      </c>
      <c r="E4" s="94"/>
      <c r="F4" s="27">
        <v>40</v>
      </c>
      <c r="G4" s="28" t="s">
        <v>2</v>
      </c>
      <c r="H4" s="29" t="s">
        <v>288</v>
      </c>
      <c r="I4" s="28" t="s">
        <v>26</v>
      </c>
    </row>
    <row r="5" spans="1:10" s="1" customFormat="1" ht="14.1" customHeight="1">
      <c r="A5" s="23" t="s">
        <v>88</v>
      </c>
      <c r="B5" s="73" t="s">
        <v>27</v>
      </c>
      <c r="C5" s="74"/>
      <c r="D5" s="75">
        <v>20</v>
      </c>
      <c r="E5" s="76"/>
      <c r="F5" s="5">
        <v>40</v>
      </c>
      <c r="G5" s="2" t="s">
        <v>2</v>
      </c>
      <c r="H5" s="17" t="s">
        <v>288</v>
      </c>
      <c r="I5" s="2" t="s">
        <v>26</v>
      </c>
    </row>
    <row r="6" spans="1:10" s="1" customFormat="1" ht="14.1" customHeight="1">
      <c r="A6" s="23" t="s">
        <v>168</v>
      </c>
      <c r="B6" s="90" t="s">
        <v>169</v>
      </c>
      <c r="C6" s="74"/>
      <c r="D6" s="75">
        <v>25</v>
      </c>
      <c r="E6" s="76"/>
      <c r="F6" s="5">
        <v>40</v>
      </c>
      <c r="G6" s="2" t="s">
        <v>2</v>
      </c>
      <c r="H6" s="17" t="s">
        <v>288</v>
      </c>
      <c r="I6" s="2" t="s">
        <v>26</v>
      </c>
    </row>
    <row r="7" spans="1:10" s="1" customFormat="1" ht="14.1" customHeight="1">
      <c r="A7" s="23" t="s">
        <v>89</v>
      </c>
      <c r="B7" s="73" t="s">
        <v>28</v>
      </c>
      <c r="C7" s="74"/>
      <c r="D7" s="75">
        <v>32</v>
      </c>
      <c r="E7" s="76"/>
      <c r="F7" s="5">
        <v>40</v>
      </c>
      <c r="G7" s="2" t="s">
        <v>2</v>
      </c>
      <c r="H7" s="17" t="s">
        <v>288</v>
      </c>
      <c r="I7" s="2" t="s">
        <v>26</v>
      </c>
    </row>
    <row r="8" spans="1:10" s="1" customFormat="1" ht="14.1" customHeight="1">
      <c r="A8" s="23" t="s">
        <v>90</v>
      </c>
      <c r="B8" s="73" t="s">
        <v>29</v>
      </c>
      <c r="C8" s="74"/>
      <c r="D8" s="75">
        <v>40</v>
      </c>
      <c r="E8" s="76"/>
      <c r="F8" s="5">
        <v>40</v>
      </c>
      <c r="G8" s="2" t="s">
        <v>2</v>
      </c>
      <c r="H8" s="17" t="s">
        <v>288</v>
      </c>
      <c r="I8" s="2" t="s">
        <v>26</v>
      </c>
    </row>
    <row r="9" spans="1:10" s="1" customFormat="1" ht="14.1" customHeight="1">
      <c r="A9" s="23" t="s">
        <v>91</v>
      </c>
      <c r="B9" s="73" t="s">
        <v>30</v>
      </c>
      <c r="C9" s="74"/>
      <c r="D9" s="75">
        <v>50</v>
      </c>
      <c r="E9" s="76"/>
      <c r="F9" s="5">
        <v>40</v>
      </c>
      <c r="G9" s="2" t="s">
        <v>2</v>
      </c>
      <c r="H9" s="17" t="s">
        <v>288</v>
      </c>
      <c r="I9" s="2" t="s">
        <v>26</v>
      </c>
    </row>
    <row r="10" spans="1:10" s="1" customFormat="1" ht="14.1" customHeight="1">
      <c r="A10" s="23" t="s">
        <v>170</v>
      </c>
      <c r="B10" s="90" t="s">
        <v>171</v>
      </c>
      <c r="C10" s="74"/>
      <c r="D10" s="75">
        <v>65</v>
      </c>
      <c r="E10" s="76"/>
      <c r="F10" s="5">
        <v>25</v>
      </c>
      <c r="G10" s="2" t="s">
        <v>2</v>
      </c>
      <c r="H10" s="17" t="s">
        <v>288</v>
      </c>
      <c r="I10" s="2" t="s">
        <v>26</v>
      </c>
    </row>
    <row r="11" spans="1:10" s="1" customFormat="1" ht="14.1" customHeight="1">
      <c r="A11" s="23" t="s">
        <v>92</v>
      </c>
      <c r="B11" s="73" t="s">
        <v>31</v>
      </c>
      <c r="C11" s="74"/>
      <c r="D11" s="75">
        <v>80</v>
      </c>
      <c r="E11" s="76"/>
      <c r="F11" s="5">
        <v>25</v>
      </c>
      <c r="G11" s="2" t="s">
        <v>2</v>
      </c>
      <c r="H11" s="17" t="s">
        <v>288</v>
      </c>
      <c r="I11" s="2" t="s">
        <v>26</v>
      </c>
    </row>
    <row r="12" spans="1:10" s="1" customFormat="1" ht="14.1" customHeight="1">
      <c r="A12" s="23" t="s">
        <v>93</v>
      </c>
      <c r="B12" s="73" t="s">
        <v>32</v>
      </c>
      <c r="C12" s="74"/>
      <c r="D12" s="75">
        <v>100</v>
      </c>
      <c r="E12" s="76"/>
      <c r="F12" s="5">
        <v>25</v>
      </c>
      <c r="G12" s="2" t="s">
        <v>2</v>
      </c>
      <c r="H12" s="17" t="s">
        <v>288</v>
      </c>
      <c r="I12" s="2" t="s">
        <v>26</v>
      </c>
    </row>
    <row r="13" spans="1:10" s="1" customFormat="1" ht="14.1" customHeight="1">
      <c r="A13" s="23" t="s">
        <v>94</v>
      </c>
      <c r="B13" s="73" t="s">
        <v>33</v>
      </c>
      <c r="C13" s="74"/>
      <c r="D13" s="75">
        <v>125</v>
      </c>
      <c r="E13" s="76"/>
      <c r="F13" s="5">
        <v>25</v>
      </c>
      <c r="G13" s="2" t="s">
        <v>2</v>
      </c>
      <c r="H13" s="17" t="s">
        <v>288</v>
      </c>
      <c r="I13" s="2" t="s">
        <v>26</v>
      </c>
    </row>
    <row r="14" spans="1:10" s="1" customFormat="1" ht="17.100000000000001" customHeight="1">
      <c r="A14" s="23" t="s">
        <v>95</v>
      </c>
      <c r="B14" s="73" t="s">
        <v>34</v>
      </c>
      <c r="C14" s="74"/>
      <c r="D14" s="75">
        <v>150</v>
      </c>
      <c r="E14" s="76"/>
      <c r="F14" s="5">
        <v>25</v>
      </c>
      <c r="G14" s="2" t="s">
        <v>2</v>
      </c>
      <c r="H14" s="17" t="s">
        <v>288</v>
      </c>
      <c r="I14" s="2" t="s">
        <v>26</v>
      </c>
    </row>
    <row r="15" spans="1:10" s="1" customFormat="1" ht="14.1" customHeight="1">
      <c r="A15" s="59" t="s">
        <v>96</v>
      </c>
      <c r="B15" s="106" t="s">
        <v>35</v>
      </c>
      <c r="C15" s="107"/>
      <c r="D15" s="108">
        <v>200</v>
      </c>
      <c r="E15" s="109"/>
      <c r="F15" s="54">
        <v>25</v>
      </c>
      <c r="G15" s="49" t="s">
        <v>2</v>
      </c>
      <c r="H15" s="50" t="s">
        <v>288</v>
      </c>
      <c r="I15" s="49" t="s">
        <v>26</v>
      </c>
    </row>
    <row r="16" spans="1:10" s="1" customFormat="1" ht="14.1" customHeight="1">
      <c r="A16" s="124" t="s">
        <v>184</v>
      </c>
      <c r="B16" s="124"/>
      <c r="C16" s="124"/>
      <c r="D16" s="124"/>
      <c r="E16" s="124"/>
      <c r="F16" s="124"/>
      <c r="G16" s="124"/>
      <c r="H16" s="124"/>
      <c r="I16" s="124"/>
    </row>
    <row r="17" spans="1:29" s="1" customFormat="1" ht="14.1" customHeight="1">
      <c r="A17" s="58" t="s">
        <v>97</v>
      </c>
      <c r="B17" s="123" t="s">
        <v>36</v>
      </c>
      <c r="C17" s="92"/>
      <c r="D17" s="93">
        <v>15</v>
      </c>
      <c r="E17" s="94"/>
      <c r="F17" s="27">
        <v>40</v>
      </c>
      <c r="G17" s="28" t="s">
        <v>10</v>
      </c>
      <c r="H17" s="29" t="s">
        <v>288</v>
      </c>
      <c r="I17" s="28" t="s">
        <v>26</v>
      </c>
    </row>
    <row r="18" spans="1:29" s="1" customFormat="1" ht="14.1" customHeight="1">
      <c r="A18" s="23" t="s">
        <v>98</v>
      </c>
      <c r="B18" s="73" t="s">
        <v>37</v>
      </c>
      <c r="C18" s="74"/>
      <c r="D18" s="75">
        <v>20</v>
      </c>
      <c r="E18" s="76"/>
      <c r="F18" s="5">
        <v>40</v>
      </c>
      <c r="G18" s="2" t="s">
        <v>10</v>
      </c>
      <c r="H18" s="17" t="s">
        <v>288</v>
      </c>
      <c r="I18" s="2" t="s">
        <v>26</v>
      </c>
    </row>
    <row r="19" spans="1:29" s="1" customFormat="1" ht="14.1" customHeight="1">
      <c r="A19" s="23" t="s">
        <v>99</v>
      </c>
      <c r="B19" s="73" t="s">
        <v>38</v>
      </c>
      <c r="C19" s="74"/>
      <c r="D19" s="75">
        <v>25</v>
      </c>
      <c r="E19" s="76"/>
      <c r="F19" s="5">
        <v>40</v>
      </c>
      <c r="G19" s="2" t="s">
        <v>10</v>
      </c>
      <c r="H19" s="17" t="s">
        <v>288</v>
      </c>
      <c r="I19" s="2" t="s">
        <v>26</v>
      </c>
    </row>
    <row r="20" spans="1:29" s="1" customFormat="1" ht="14.1" customHeight="1">
      <c r="A20" s="23" t="s">
        <v>100</v>
      </c>
      <c r="B20" s="73" t="s">
        <v>39</v>
      </c>
      <c r="C20" s="74"/>
      <c r="D20" s="75">
        <v>32</v>
      </c>
      <c r="E20" s="76"/>
      <c r="F20" s="5">
        <v>40</v>
      </c>
      <c r="G20" s="2" t="s">
        <v>10</v>
      </c>
      <c r="H20" s="17" t="s">
        <v>288</v>
      </c>
      <c r="I20" s="2" t="s">
        <v>26</v>
      </c>
    </row>
    <row r="21" spans="1:29" s="1" customFormat="1" ht="14.1" customHeight="1">
      <c r="A21" s="23" t="s">
        <v>101</v>
      </c>
      <c r="B21" s="73" t="s">
        <v>40</v>
      </c>
      <c r="C21" s="74"/>
      <c r="D21" s="75">
        <v>40</v>
      </c>
      <c r="E21" s="76"/>
      <c r="F21" s="5">
        <v>40</v>
      </c>
      <c r="G21" s="2" t="s">
        <v>10</v>
      </c>
      <c r="H21" s="17" t="s">
        <v>288</v>
      </c>
      <c r="I21" s="2" t="s">
        <v>26</v>
      </c>
    </row>
    <row r="22" spans="1:29" s="1" customFormat="1" ht="14.1" customHeight="1">
      <c r="A22" s="23" t="s">
        <v>102</v>
      </c>
      <c r="B22" s="73" t="s">
        <v>41</v>
      </c>
      <c r="C22" s="74"/>
      <c r="D22" s="75">
        <v>50</v>
      </c>
      <c r="E22" s="76"/>
      <c r="F22" s="5">
        <v>40</v>
      </c>
      <c r="G22" s="2" t="s">
        <v>10</v>
      </c>
      <c r="H22" s="17" t="s">
        <v>288</v>
      </c>
      <c r="I22" s="2" t="s">
        <v>26</v>
      </c>
    </row>
    <row r="23" spans="1:29" s="1" customFormat="1" ht="14.1" customHeight="1">
      <c r="A23" s="23" t="s">
        <v>103</v>
      </c>
      <c r="B23" s="73" t="s">
        <v>42</v>
      </c>
      <c r="C23" s="74"/>
      <c r="D23" s="75">
        <v>65</v>
      </c>
      <c r="E23" s="76"/>
      <c r="F23" s="5">
        <v>16</v>
      </c>
      <c r="G23" s="2" t="s">
        <v>10</v>
      </c>
      <c r="H23" s="17" t="s">
        <v>288</v>
      </c>
      <c r="I23" s="2" t="s">
        <v>26</v>
      </c>
    </row>
    <row r="24" spans="1:29" s="1" customFormat="1" ht="14.1" customHeight="1">
      <c r="A24" s="23" t="s">
        <v>104</v>
      </c>
      <c r="B24" s="73" t="s">
        <v>43</v>
      </c>
      <c r="C24" s="74"/>
      <c r="D24" s="75">
        <v>80</v>
      </c>
      <c r="E24" s="76"/>
      <c r="F24" s="5">
        <v>16</v>
      </c>
      <c r="G24" s="2" t="s">
        <v>10</v>
      </c>
      <c r="H24" s="17" t="s">
        <v>288</v>
      </c>
      <c r="I24" s="2" t="s">
        <v>26</v>
      </c>
    </row>
    <row r="25" spans="1:29" s="1" customFormat="1" ht="14.1" customHeight="1">
      <c r="A25" s="23" t="s">
        <v>105</v>
      </c>
      <c r="B25" s="73" t="s">
        <v>44</v>
      </c>
      <c r="C25" s="74"/>
      <c r="D25" s="75">
        <v>100</v>
      </c>
      <c r="E25" s="76"/>
      <c r="F25" s="5">
        <v>16</v>
      </c>
      <c r="G25" s="2" t="s">
        <v>10</v>
      </c>
      <c r="H25" s="17" t="s">
        <v>288</v>
      </c>
      <c r="I25" s="2" t="s">
        <v>26</v>
      </c>
    </row>
    <row r="26" spans="1:29" s="1" customFormat="1" ht="14.1" customHeight="1">
      <c r="A26" s="23" t="s">
        <v>106</v>
      </c>
      <c r="B26" s="73" t="s">
        <v>45</v>
      </c>
      <c r="C26" s="74"/>
      <c r="D26" s="75">
        <v>125</v>
      </c>
      <c r="E26" s="76"/>
      <c r="F26" s="5">
        <v>16</v>
      </c>
      <c r="G26" s="2" t="s">
        <v>10</v>
      </c>
      <c r="H26" s="17" t="s">
        <v>288</v>
      </c>
      <c r="I26" s="2" t="s">
        <v>26</v>
      </c>
    </row>
    <row r="27" spans="1:29" s="1" customFormat="1" ht="14.1" customHeight="1">
      <c r="A27" s="23" t="s">
        <v>107</v>
      </c>
      <c r="B27" s="73" t="s">
        <v>46</v>
      </c>
      <c r="C27" s="74"/>
      <c r="D27" s="75">
        <v>150</v>
      </c>
      <c r="E27" s="76"/>
      <c r="F27" s="5">
        <v>16</v>
      </c>
      <c r="G27" s="2" t="s">
        <v>10</v>
      </c>
      <c r="H27" s="17" t="s">
        <v>288</v>
      </c>
      <c r="I27" s="2" t="s">
        <v>26</v>
      </c>
    </row>
    <row r="28" spans="1:29" s="1" customFormat="1" ht="14.1" customHeight="1">
      <c r="A28" s="23" t="s">
        <v>108</v>
      </c>
      <c r="B28" s="73" t="s">
        <v>47</v>
      </c>
      <c r="C28" s="74"/>
      <c r="D28" s="75">
        <v>200</v>
      </c>
      <c r="E28" s="76"/>
      <c r="F28" s="5">
        <v>16</v>
      </c>
      <c r="G28" s="2" t="s">
        <v>10</v>
      </c>
      <c r="H28" s="17" t="s">
        <v>288</v>
      </c>
      <c r="I28" s="2" t="s">
        <v>26</v>
      </c>
    </row>
    <row r="31" spans="1:29" customFormat="1" ht="10.5" customHeight="1">
      <c r="A31" s="6"/>
      <c r="B31" s="12"/>
      <c r="C31" s="1"/>
      <c r="D31" s="1"/>
      <c r="E31" s="1"/>
      <c r="F31" s="1"/>
      <c r="G31" s="1"/>
      <c r="H31" s="18"/>
      <c r="I31" s="1"/>
      <c r="J31" s="1"/>
      <c r="K31" s="1"/>
      <c r="L31" s="1"/>
      <c r="M31" s="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customFormat="1" ht="14.25" customHeight="1">
      <c r="A32" s="6"/>
      <c r="B32" s="1" t="s">
        <v>163</v>
      </c>
      <c r="C32" s="1"/>
      <c r="D32" s="1"/>
      <c r="E32" s="1"/>
      <c r="F32" s="1"/>
      <c r="G32" s="1"/>
      <c r="H32" s="18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customFormat="1" ht="14.25">
      <c r="A33" s="6"/>
      <c r="B33" s="13" t="s">
        <v>62</v>
      </c>
      <c r="C33" s="13"/>
      <c r="D33" s="13"/>
      <c r="E33" s="13"/>
      <c r="F33" s="13"/>
      <c r="G33" s="13"/>
      <c r="H33" s="19"/>
      <c r="I33" s="13"/>
      <c r="J33" s="13"/>
      <c r="K33" s="13"/>
      <c r="L33" s="1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customFormat="1" ht="12.75" customHeight="1">
      <c r="A34" s="6"/>
      <c r="B34" s="13" t="s">
        <v>228</v>
      </c>
      <c r="C34" s="13"/>
      <c r="D34" s="13"/>
      <c r="E34" s="13"/>
      <c r="F34" s="13"/>
      <c r="G34" s="13"/>
      <c r="H34" s="19"/>
      <c r="I34" s="13"/>
      <c r="J34" s="13"/>
      <c r="K34" s="13"/>
      <c r="L34" s="1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</sheetData>
  <sheetProtection password="8BF1" sheet="1" objects="1" scenarios="1"/>
  <mergeCells count="53">
    <mergeCell ref="D28:E28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B21:C21"/>
    <mergeCell ref="D21:E21"/>
    <mergeCell ref="B22:C22"/>
    <mergeCell ref="D22:E22"/>
    <mergeCell ref="B18:C18"/>
    <mergeCell ref="D18:E18"/>
    <mergeCell ref="B19:C19"/>
    <mergeCell ref="D19:E19"/>
    <mergeCell ref="B20:C20"/>
    <mergeCell ref="D20:E20"/>
    <mergeCell ref="B5:C5"/>
    <mergeCell ref="D5:E5"/>
    <mergeCell ref="B13:C13"/>
    <mergeCell ref="D13:E13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6:C6"/>
    <mergeCell ref="D6:E6"/>
    <mergeCell ref="B1:C1"/>
    <mergeCell ref="D1:E1"/>
    <mergeCell ref="B4:C4"/>
    <mergeCell ref="D4:E4"/>
    <mergeCell ref="A2:I2"/>
    <mergeCell ref="A3:I3"/>
    <mergeCell ref="B7:C7"/>
    <mergeCell ref="D7:E7"/>
    <mergeCell ref="B17:C17"/>
    <mergeCell ref="D17:E17"/>
    <mergeCell ref="B15:C15"/>
    <mergeCell ref="D15:E15"/>
    <mergeCell ref="B14:C14"/>
    <mergeCell ref="A16:I16"/>
    <mergeCell ref="D14:E14"/>
  </mergeCells>
  <hyperlinks>
    <hyperlink ref="J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workbookViewId="0">
      <pane ySplit="1" topLeftCell="A2" activePane="bottomLeft" state="frozen"/>
      <selection pane="bottomLeft" activeCell="A68" sqref="A68"/>
    </sheetView>
  </sheetViews>
  <sheetFormatPr defaultRowHeight="12.75"/>
  <cols>
    <col min="1" max="1" width="17.6640625" style="3" customWidth="1"/>
    <col min="2" max="2" width="9.33203125" style="3"/>
    <col min="3" max="3" width="12.6640625" style="3" customWidth="1"/>
    <col min="4" max="5" width="9.33203125" style="6"/>
    <col min="6" max="6" width="12.1640625" style="6" customWidth="1"/>
    <col min="7" max="7" width="18.5" style="6" customWidth="1"/>
    <col min="8" max="8" width="16.83203125" style="20" customWidth="1"/>
    <col min="9" max="9" width="23.83203125" style="6" customWidth="1"/>
    <col min="10" max="10" width="24.33203125" style="3" customWidth="1"/>
    <col min="11" max="16384" width="9.33203125" style="3"/>
  </cols>
  <sheetData>
    <row r="1" spans="1:29" s="1" customFormat="1" ht="24.95" customHeight="1">
      <c r="A1" s="52" t="s">
        <v>57</v>
      </c>
      <c r="B1" s="99" t="s">
        <v>53</v>
      </c>
      <c r="C1" s="100"/>
      <c r="D1" s="101" t="s">
        <v>54</v>
      </c>
      <c r="E1" s="102"/>
      <c r="F1" s="44" t="s">
        <v>164</v>
      </c>
      <c r="G1" s="45" t="s">
        <v>55</v>
      </c>
      <c r="H1" s="53" t="s">
        <v>165</v>
      </c>
      <c r="I1" s="45" t="s">
        <v>56</v>
      </c>
      <c r="J1" s="11" t="s">
        <v>61</v>
      </c>
    </row>
    <row r="2" spans="1:29" s="1" customFormat="1" ht="17.100000000000001" customHeight="1">
      <c r="A2" s="131" t="s">
        <v>185</v>
      </c>
      <c r="B2" s="131"/>
      <c r="C2" s="131"/>
      <c r="D2" s="131"/>
      <c r="E2" s="131"/>
      <c r="F2" s="131"/>
      <c r="G2" s="131"/>
      <c r="H2" s="131"/>
      <c r="I2" s="131"/>
    </row>
    <row r="3" spans="1:29" s="1" customFormat="1" ht="14.1" customHeight="1">
      <c r="A3" s="58" t="s">
        <v>82</v>
      </c>
      <c r="B3" s="123" t="s">
        <v>48</v>
      </c>
      <c r="C3" s="92"/>
      <c r="D3" s="93">
        <v>50</v>
      </c>
      <c r="E3" s="94"/>
      <c r="F3" s="27">
        <v>16</v>
      </c>
      <c r="G3" s="28" t="s">
        <v>10</v>
      </c>
      <c r="H3" s="29">
        <v>4842.0600000000004</v>
      </c>
      <c r="I3" s="28" t="s">
        <v>3</v>
      </c>
    </row>
    <row r="4" spans="1:29" s="1" customFormat="1" ht="14.1" customHeight="1">
      <c r="A4" s="23" t="s">
        <v>83</v>
      </c>
      <c r="B4" s="73" t="s">
        <v>49</v>
      </c>
      <c r="C4" s="74"/>
      <c r="D4" s="75">
        <v>65</v>
      </c>
      <c r="E4" s="76"/>
      <c r="F4" s="5">
        <v>16</v>
      </c>
      <c r="G4" s="2" t="s">
        <v>10</v>
      </c>
      <c r="H4" s="17">
        <v>6557.33</v>
      </c>
      <c r="I4" s="2" t="s">
        <v>3</v>
      </c>
    </row>
    <row r="5" spans="1:29" s="1" customFormat="1" ht="14.1" customHeight="1">
      <c r="A5" s="23" t="s">
        <v>84</v>
      </c>
      <c r="B5" s="73" t="s">
        <v>50</v>
      </c>
      <c r="C5" s="74"/>
      <c r="D5" s="75">
        <v>80</v>
      </c>
      <c r="E5" s="76"/>
      <c r="F5" s="5">
        <v>16</v>
      </c>
      <c r="G5" s="2" t="s">
        <v>10</v>
      </c>
      <c r="H5" s="17">
        <v>8493.58</v>
      </c>
      <c r="I5" s="2" t="s">
        <v>3</v>
      </c>
    </row>
    <row r="6" spans="1:29" s="1" customFormat="1" ht="14.1" customHeight="1">
      <c r="A6" s="23" t="s">
        <v>85</v>
      </c>
      <c r="B6" s="73" t="s">
        <v>51</v>
      </c>
      <c r="C6" s="74"/>
      <c r="D6" s="75">
        <v>100</v>
      </c>
      <c r="E6" s="76"/>
      <c r="F6" s="5">
        <v>16</v>
      </c>
      <c r="G6" s="2" t="s">
        <v>10</v>
      </c>
      <c r="H6" s="17">
        <v>10812.29</v>
      </c>
      <c r="I6" s="2" t="s">
        <v>3</v>
      </c>
    </row>
    <row r="7" spans="1:29" s="1" customFormat="1" ht="14.1" customHeight="1">
      <c r="A7" s="23" t="s">
        <v>86</v>
      </c>
      <c r="B7" s="90" t="s">
        <v>58</v>
      </c>
      <c r="C7" s="74"/>
      <c r="D7" s="75">
        <v>125</v>
      </c>
      <c r="E7" s="76"/>
      <c r="F7" s="5">
        <v>16</v>
      </c>
      <c r="G7" s="2" t="s">
        <v>10</v>
      </c>
      <c r="H7" s="17">
        <v>14430.15</v>
      </c>
      <c r="I7" s="2" t="s">
        <v>3</v>
      </c>
    </row>
    <row r="8" spans="1:29" s="1" customFormat="1" ht="14.1" customHeight="1">
      <c r="A8" s="23" t="s">
        <v>87</v>
      </c>
      <c r="B8" s="73" t="s">
        <v>52</v>
      </c>
      <c r="C8" s="74"/>
      <c r="D8" s="75">
        <v>150</v>
      </c>
      <c r="E8" s="76"/>
      <c r="F8" s="5">
        <v>16</v>
      </c>
      <c r="G8" s="2" t="s">
        <v>10</v>
      </c>
      <c r="H8" s="17">
        <v>20983.06</v>
      </c>
      <c r="I8" s="2" t="s">
        <v>3</v>
      </c>
    </row>
    <row r="11" spans="1:29" customFormat="1" ht="10.5" customHeight="1">
      <c r="A11" s="3"/>
      <c r="B11" s="12"/>
      <c r="C11" s="1"/>
      <c r="D11" s="1"/>
      <c r="E11" s="1"/>
      <c r="F11" s="1"/>
      <c r="G11" s="1"/>
      <c r="H11" s="18"/>
      <c r="I11" s="1"/>
      <c r="J11" s="1"/>
      <c r="K11" s="1"/>
      <c r="L11" s="1"/>
      <c r="M11" s="1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customFormat="1" ht="14.25" customHeight="1">
      <c r="A12" s="3"/>
      <c r="B12" s="1" t="s">
        <v>163</v>
      </c>
      <c r="C12" s="1"/>
      <c r="D12" s="1"/>
      <c r="E12" s="1"/>
      <c r="F12" s="1"/>
      <c r="G12" s="1"/>
      <c r="H12" s="18"/>
      <c r="I12" s="1"/>
      <c r="J12" s="1"/>
      <c r="K12" s="1"/>
      <c r="L12" s="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customFormat="1" ht="14.25">
      <c r="A13" s="3"/>
      <c r="B13" s="13" t="s">
        <v>62</v>
      </c>
      <c r="C13" s="13"/>
      <c r="D13" s="13"/>
      <c r="E13" s="13"/>
      <c r="F13" s="13"/>
      <c r="G13" s="13"/>
      <c r="H13" s="19"/>
      <c r="I13" s="13"/>
      <c r="J13" s="13"/>
      <c r="K13" s="13"/>
      <c r="L13" s="1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customFormat="1" ht="12.75" customHeight="1">
      <c r="A14" s="3"/>
      <c r="B14" s="13" t="s">
        <v>228</v>
      </c>
      <c r="C14" s="13"/>
      <c r="D14" s="13"/>
      <c r="E14" s="13"/>
      <c r="F14" s="13"/>
      <c r="G14" s="13"/>
      <c r="H14" s="19"/>
      <c r="I14" s="13"/>
      <c r="J14" s="13"/>
      <c r="K14" s="13"/>
      <c r="L14" s="1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</sheetData>
  <sheetProtection password="8BF1" sheet="1" objects="1" scenarios="1"/>
  <mergeCells count="15">
    <mergeCell ref="B7:C7"/>
    <mergeCell ref="D7:E7"/>
    <mergeCell ref="B8:C8"/>
    <mergeCell ref="D8:E8"/>
    <mergeCell ref="B1:C1"/>
    <mergeCell ref="D1:E1"/>
    <mergeCell ref="B3:C3"/>
    <mergeCell ref="D3:E3"/>
    <mergeCell ref="B4:C4"/>
    <mergeCell ref="D4:E4"/>
    <mergeCell ref="B5:C5"/>
    <mergeCell ref="D5:E5"/>
    <mergeCell ref="B6:C6"/>
    <mergeCell ref="D6:E6"/>
    <mergeCell ref="A2:I2"/>
  </mergeCells>
  <hyperlinks>
    <hyperlink ref="J1" location="Содержание!A1" display="&lt;&lt;&lt; Назад к содержанию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Содержание</vt:lpstr>
      <vt:lpstr>КШТ</vt:lpstr>
      <vt:lpstr>Хладостойкое исполнение</vt:lpstr>
      <vt:lpstr>Для реновации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Бобрик Игорь Александрович</dc:creator>
  <cp:lastModifiedBy>Dba</cp:lastModifiedBy>
  <dcterms:created xsi:type="dcterms:W3CDTF">2015-04-14T16:20:47Z</dcterms:created>
  <dcterms:modified xsi:type="dcterms:W3CDTF">2026-04-29T16:02:20Z</dcterms:modified>
</cp:coreProperties>
</file>